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OP_E" sheetId="1" r:id="rId1"/>
    <sheet name="IR-Line" sheetId="2" r:id="rId2"/>
    <sheet name="CrossBorder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<sst xmlns="http://schemas.openxmlformats.org/spreadsheetml/2006/main" count="484" uniqueCount="275">
  <si>
    <t>Report for previous day</t>
  </si>
  <si>
    <t>Date of Reporting:</t>
  </si>
  <si>
    <t>11-Dec-2023</t>
  </si>
  <si>
    <t>A. Power Supply Position at All India and Regional level</t>
  </si>
  <si>
    <t>NR</t>
  </si>
  <si>
    <t>WR</t>
  </si>
  <si>
    <t>SR</t>
  </si>
  <si>
    <t>ER</t>
  </si>
  <si>
    <t>NER</t>
  </si>
  <si>
    <t>TOTAL</t>
  </si>
  <si>
    <t>Demand Met during Evening Peak hrs(MW) (at 19:00 hrs; from RLDCs)</t>
  </si>
  <si>
    <t>Peak Shortage (MW)</t>
  </si>
  <si>
    <t>Energy Met (MU)</t>
  </si>
  <si>
    <t>Hydro Gen (MU)</t>
  </si>
  <si>
    <t>Wind Gen (MU)</t>
  </si>
  <si>
    <t>-</t>
  </si>
  <si>
    <t>Solar Gen (MU)*</t>
  </si>
  <si>
    <t>Energy Shortage (MU)</t>
  </si>
  <si>
    <t>Maximum Demand Met During the Day (MW) (From NLDC SCADA)</t>
  </si>
  <si>
    <t>Time Of Maximum Demand Met</t>
  </si>
  <si>
    <t>10:27</t>
  </si>
  <si>
    <t>10:29</t>
  </si>
  <si>
    <t>10:00</t>
  </si>
  <si>
    <t>17:47</t>
  </si>
  <si>
    <t>17:20</t>
  </si>
  <si>
    <t>B. Frequency Profile (%)</t>
  </si>
  <si>
    <t>Region</t>
  </si>
  <si>
    <t>FVI</t>
  </si>
  <si>
    <t>&lt; 49.7</t>
  </si>
  <si>
    <t>49.7 - 49.8</t>
  </si>
  <si>
    <t>49.8 - 49.9</t>
  </si>
  <si>
    <t>&lt; 49.9</t>
  </si>
  <si>
    <t>49.9 - 50.05</t>
  </si>
  <si>
    <t>&gt; 50.05</t>
  </si>
  <si>
    <t>All India</t>
  </si>
  <si>
    <t>C. Power Supply Position in States</t>
  </si>
  <si>
    <t>Max.Demand</t>
  </si>
  <si>
    <t>Shortage during</t>
  </si>
  <si>
    <t>Energy Met</t>
  </si>
  <si>
    <t>Drawal</t>
  </si>
  <si>
    <t>OD(+)/UD(-)</t>
  </si>
  <si>
    <t>Max OD</t>
  </si>
  <si>
    <t>Energy</t>
  </si>
  <si>
    <t xml:space="preserve">Region
</t>
  </si>
  <si>
    <t>States</t>
  </si>
  <si>
    <t>Met during the day (MW)</t>
  </si>
  <si>
    <t>maximum Demand (MW)</t>
  </si>
  <si>
    <t>(MU)</t>
  </si>
  <si>
    <t>Schedule
(MU)</t>
  </si>
  <si>
    <t>(MW)</t>
  </si>
  <si>
    <t>Shortage (MU)</t>
  </si>
  <si>
    <t>Punjab</t>
  </si>
  <si>
    <t>Haryana</t>
  </si>
  <si>
    <t>Rajasthan</t>
  </si>
  <si>
    <t>Delhi</t>
  </si>
  <si>
    <t>UP</t>
  </si>
  <si>
    <t>Uttarakhand</t>
  </si>
  <si>
    <t>HP</t>
  </si>
  <si>
    <t>J&amp;K(UT) &amp; Ladakh(UT)</t>
  </si>
  <si>
    <t>Chandigarh</t>
  </si>
  <si>
    <t>Railways_NR ISTS</t>
  </si>
  <si>
    <t>Chhattisgarh</t>
  </si>
  <si>
    <t>Gujarat</t>
  </si>
  <si>
    <t>MP</t>
  </si>
  <si>
    <t>Maharashtra</t>
  </si>
  <si>
    <t>Goa</t>
  </si>
  <si>
    <t>DNHDDPDCL</t>
  </si>
  <si>
    <t>AMNSIL</t>
  </si>
  <si>
    <t>BALCO</t>
  </si>
  <si>
    <t>Andhra Pradesh</t>
  </si>
  <si>
    <t>Telangana</t>
  </si>
  <si>
    <t>Karnataka</t>
  </si>
  <si>
    <t>Kerala</t>
  </si>
  <si>
    <t>Tamil Nadu</t>
  </si>
  <si>
    <t>Puducherry</t>
  </si>
  <si>
    <t>Bihar</t>
  </si>
  <si>
    <t>DVC</t>
  </si>
  <si>
    <t>Jharkhand</t>
  </si>
  <si>
    <t>Odisha</t>
  </si>
  <si>
    <t>West Bengal</t>
  </si>
  <si>
    <t>Sikkim</t>
  </si>
  <si>
    <t>Railways_ER ISTS</t>
  </si>
  <si>
    <t>Arunachal Pradesh</t>
  </si>
  <si>
    <t>Assam</t>
  </si>
  <si>
    <t>Manipur</t>
  </si>
  <si>
    <t>Meghalaya</t>
  </si>
  <si>
    <t>Mizoram</t>
  </si>
  <si>
    <t>Nagaland</t>
  </si>
  <si>
    <t>Tripura</t>
  </si>
  <si>
    <t>D. Transnational Exchanges (MU) - Import(+ve)/Export(-ve)   </t>
  </si>
  <si>
    <t>Bhutan</t>
  </si>
  <si>
    <t>Nepal</t>
  </si>
  <si>
    <t>Bangladesh</t>
  </si>
  <si>
    <t>Godda -&gt; Bangladesh</t>
  </si>
  <si>
    <t>Actual (MU)</t>
  </si>
  <si>
    <t>Day Peak (MW)</t>
  </si>
  <si>
    <t>E. Import/Export by Regions (in MU) - Import(+ve)/Export(-ve); OD(+)/UD(-)</t>
  </si>
  <si>
    <t>Schedule(MU)</t>
  </si>
  <si>
    <t>Actual(MU)</t>
  </si>
  <si>
    <t>O/D/U/D(MU)</t>
  </si>
  <si>
    <t>F. Generation Outage(MW)</t>
  </si>
  <si>
    <t>% Share</t>
  </si>
  <si>
    <t>Central Sector</t>
  </si>
  <si>
    <t>State Sector</t>
  </si>
  <si>
    <t>Total</t>
  </si>
  <si>
    <t>G. Sourcewise generation (Gross) (MU)</t>
  </si>
  <si>
    <t>Coal</t>
  </si>
  <si>
    <t>Lignite</t>
  </si>
  <si>
    <t>Hydro</t>
  </si>
  <si>
    <t>Nuclear</t>
  </si>
  <si>
    <t>Gas, Naptha &amp; Diesel</t>
  </si>
  <si>
    <t>RES (Wind, Solar, Biomass &amp; Others)</t>
  </si>
  <si>
    <t>Share of RES in total generation (%)</t>
  </si>
  <si>
    <t>Share of Non-fossil fuel (Hydro,Nuclear and RES) in total generation(%)</t>
  </si>
  <si>
    <t>H. All India Demand Diversity Factor</t>
  </si>
  <si>
    <t xml:space="preserve">I. All India Peak Demand and shortage at Solar and Non-Solar Hour </t>
  </si>
  <si>
    <t>Based on Regional Max Demands</t>
  </si>
  <si>
    <t>1.016</t>
  </si>
  <si>
    <t>Max Demand Met(MW)</t>
  </si>
  <si>
    <t>Time</t>
  </si>
  <si>
    <t>Shortage(MW)</t>
  </si>
  <si>
    <t>Based on State Max Demands</t>
  </si>
  <si>
    <t>1.034</t>
  </si>
  <si>
    <t>Solar hr</t>
  </si>
  <si>
    <t>181865</t>
  </si>
  <si>
    <t>0</t>
  </si>
  <si>
    <t>Non-Solar hr</t>
  </si>
  <si>
    <t>169410</t>
  </si>
  <si>
    <t>18:25</t>
  </si>
  <si>
    <t>259</t>
  </si>
  <si>
    <t>Diversity factor = Sum of regional or state maximum demands / All India maximum demand</t>
  </si>
  <si>
    <t>**Note: All generation MU figures are gross</t>
  </si>
  <si>
    <t>***Godda (Jharkhand) -&gt; Bangladesh power exchange is through the radial connection (isolated from Indian Grid)</t>
  </si>
  <si>
    <t xml:space="preserve">Solar Hours -&gt; 06:00 to 18:00hrs and rest are Non-Solar Hours </t>
  </si>
  <si>
    <t>*Source: RLDCs for solar connected to ISTS; SLDCs for embedded solar. Limited visibility of embedded solar data.</t>
  </si>
  <si>
    <t>Executive Director-NLDC</t>
  </si>
  <si>
    <t>INTER-REGIONAL EXCHANGES</t>
  </si>
  <si>
    <t>Import=(+ve) /Export =(-ve) for NET (MU)</t>
  </si>
  <si>
    <t>Sl No</t>
  </si>
  <si>
    <t>Voltage Level</t>
  </si>
  <si>
    <t>Line Details</t>
  </si>
  <si>
    <t>No. of Circuit</t>
  </si>
  <si>
    <t>Max Import (MW)</t>
  </si>
  <si>
    <t>Max Export (MW)</t>
  </si>
  <si>
    <t>Import (MU)</t>
  </si>
  <si>
    <t>Export (MU)</t>
  </si>
  <si>
    <t>NET (MU)</t>
  </si>
  <si>
    <t>Import/Export of ER (With NR)</t>
  </si>
  <si>
    <t>HVDC</t>
  </si>
  <si>
    <t>ALIPURDUAR-AGRA</t>
  </si>
  <si>
    <t>2</t>
  </si>
  <si>
    <t>PUSAULI  B/B</t>
  </si>
  <si>
    <t>765 kV</t>
  </si>
  <si>
    <t>GAYA-VARANASI</t>
  </si>
  <si>
    <t>SASARAM-FATEHPUR</t>
  </si>
  <si>
    <t>1</t>
  </si>
  <si>
    <t>GAYA-BALIA</t>
  </si>
  <si>
    <t>400 kV</t>
  </si>
  <si>
    <t>PUSAULI-VARANASI</t>
  </si>
  <si>
    <t>PUSAULI -ALLAHABAD</t>
  </si>
  <si>
    <t>MUZAFFARPUR-GORAKHPUR</t>
  </si>
  <si>
    <t>PATNA-BALIA</t>
  </si>
  <si>
    <t>NAUBATPUR-BALIA</t>
  </si>
  <si>
    <t>BIHARSHARIFF-BALIA</t>
  </si>
  <si>
    <t>MOTIHARI-GORAKHPUR</t>
  </si>
  <si>
    <t>BIHARSHARIFF-VARANASI</t>
  </si>
  <si>
    <t>220 kV</t>
  </si>
  <si>
    <t>SAHUPURI-KARAMNASA</t>
  </si>
  <si>
    <t>132 kV</t>
  </si>
  <si>
    <t>NAGAR UNTARI-RIHAND</t>
  </si>
  <si>
    <t>GARWAH-RIHAND</t>
  </si>
  <si>
    <t>KARMANASA-SAHUPURI</t>
  </si>
  <si>
    <t>KARMANASA-CHANDAULI</t>
  </si>
  <si>
    <t>ER-NR</t>
  </si>
  <si>
    <t>Import/Export of ER (With WR)</t>
  </si>
  <si>
    <t>JHARSUGUDA-DHARAMJAIGARH</t>
  </si>
  <si>
    <t>4</t>
  </si>
  <si>
    <t xml:space="preserve">NEW RANCHI-DHARAMJAIGARH </t>
  </si>
  <si>
    <t>JHARSUGUDA-DURG</t>
  </si>
  <si>
    <t>JHARSUGUDA-RAIGARH</t>
  </si>
  <si>
    <t>RANCHI-SIPAT</t>
  </si>
  <si>
    <t>BUDHIPADAR-RAIGARH</t>
  </si>
  <si>
    <t>BUDHIPADAR-KORBA</t>
  </si>
  <si>
    <t>ER-WR</t>
  </si>
  <si>
    <t>Import/Export of ER (With SR)</t>
  </si>
  <si>
    <t>JEYPORE-GAZUWAKA B/B</t>
  </si>
  <si>
    <t>TALCHER-KOLAR BIPOLE</t>
  </si>
  <si>
    <t>ANGUL-SRIKAKULAM</t>
  </si>
  <si>
    <t>TALCHER-I/C</t>
  </si>
  <si>
    <t>BALIMELA-UPPER-SILERRU</t>
  </si>
  <si>
    <t>ER-SR</t>
  </si>
  <si>
    <t>Import/Export of ER (With NER)</t>
  </si>
  <si>
    <t>BINAGURI-BONGAIGAON</t>
  </si>
  <si>
    <t>ALIPURDUAR-BONGAIGAON</t>
  </si>
  <si>
    <t>ALIPURDUAR-SALAKATI</t>
  </si>
  <si>
    <t>ER-NER</t>
  </si>
  <si>
    <t>Import/Export of NER (With NR)</t>
  </si>
  <si>
    <t>BISWANATH CHARIALI-AGRA</t>
  </si>
  <si>
    <t>NER-NR</t>
  </si>
  <si>
    <t>Import/Export of WR (With NR)</t>
  </si>
  <si>
    <t>CHAMPA-KURUKSHETRA</t>
  </si>
  <si>
    <t>VINDHYACHAL B/B</t>
  </si>
  <si>
    <t>MUNDRA-MOHINDERGARH</t>
  </si>
  <si>
    <t>GWALIOR-AGRA</t>
  </si>
  <si>
    <t>GWALIOR-PHAGI</t>
  </si>
  <si>
    <t>JABALPUR-ORAI</t>
  </si>
  <si>
    <t>GWALIOR-ORAI</t>
  </si>
  <si>
    <t>SATNA-ORAI</t>
  </si>
  <si>
    <t>BANASKANTHA-CHITORGARH</t>
  </si>
  <si>
    <t>VINDHYACHAL-VARANASI</t>
  </si>
  <si>
    <t>ZERDA-KANKROLI</t>
  </si>
  <si>
    <t>ZERDA -BHINMAL</t>
  </si>
  <si>
    <t>VINDHYACHAL -RIHAND</t>
  </si>
  <si>
    <t>RAPP-SHUJALPUR</t>
  </si>
  <si>
    <t>BHANPURA-RANPUR</t>
  </si>
  <si>
    <t>BHANPURA-MORAK</t>
  </si>
  <si>
    <t>MEHGAON-AURAIYA</t>
  </si>
  <si>
    <t>MALANPUR-AURAIYA</t>
  </si>
  <si>
    <t>GWALIOR-SAWAI MADHOPUR</t>
  </si>
  <si>
    <t>RAJGHAT-LALITPUR</t>
  </si>
  <si>
    <t>WR-NR</t>
  </si>
  <si>
    <t>Import/Export of WR (With SR)</t>
  </si>
  <si>
    <t>BHADRAWATI B/B</t>
  </si>
  <si>
    <t>RAIGARH-PUGALUR</t>
  </si>
  <si>
    <t>SOLAPUR-RAICHUR</t>
  </si>
  <si>
    <t>WARDHA-NIZAMABAD</t>
  </si>
  <si>
    <t>WARORA-WARANGAL(NEW)</t>
  </si>
  <si>
    <t>KOLHAPUR-KUDGI</t>
  </si>
  <si>
    <t>KOLHAPUR-CHIKODI</t>
  </si>
  <si>
    <t>PONDA-AMBEWADI</t>
  </si>
  <si>
    <t>XELDEM-AMBEWADI</t>
  </si>
  <si>
    <t>WR-SR</t>
  </si>
  <si>
    <t>INTERNATIONAL EXCHANGES</t>
  </si>
  <si>
    <t>Import(+ve)/Export(-ve)</t>
  </si>
  <si>
    <t>State</t>
  </si>
  <si>
    <t>Line Name</t>
  </si>
  <si>
    <t>Max (MW)</t>
  </si>
  <si>
    <t>Min (MW)</t>
  </si>
  <si>
    <t>Avg (MW)</t>
  </si>
  <si>
    <t>Energy Exchange (MU)</t>
  </si>
  <si>
    <t>400kV MANGDECHHU-ALIPURDUAR 1,2&amp;3 i.e. ALIPURDUAR RECEIPT (from MANGDECHU HEP 4*180MW)</t>
  </si>
  <si>
    <t>400kV TALA-BINAGURI 1,2,4 (&amp; 400kV MALBASE  -  BINAGURI) i.e. BINAGURI RECEIPT (from TALA HEP 6*170MW)</t>
  </si>
  <si>
    <t>BHUTAN</t>
  </si>
  <si>
    <t>220kV CHUKHA-BIRPARA 1&amp;2 (&amp; 220kV MALBASE - BIRPARA) i.e. BIRPARA RECEIPT (from CHUKHA HEP 4*84MW)</t>
  </si>
  <si>
    <t>132kV GELEPHU-SALAKATI</t>
  </si>
  <si>
    <t>132kV MOTANGA-RANGIA</t>
  </si>
  <si>
    <t>132kV MAHENDRANAGAR-TANAKPUR(NHPC)</t>
  </si>
  <si>
    <t>NEPAL</t>
  </si>
  <si>
    <t>NEPAL IMPORT (FROM BIHAR)</t>
  </si>
  <si>
    <t>400kV DHALKEBAR-MUZAFFARPUR 1&amp;2</t>
  </si>
  <si>
    <t>BHERAMARA B/B HVDC (B'DESH)</t>
  </si>
  <si>
    <t>BANGLADESH</t>
  </si>
  <si>
    <t>ER
(Isolated from Indian Grid)</t>
  </si>
  <si>
    <t>400kV GODDA_TPS-RAHANPUR (B'DESH) D/C</t>
  </si>
  <si>
    <t>132kV COMILLA-SURAJMANI NAGAR 1&amp;2</t>
  </si>
  <si>
    <t>CROSS BORDER EXCHANGE SCHEDULE</t>
  </si>
  <si>
    <t>Export From India (in MU)</t>
  </si>
  <si>
    <t>T-GNA</t>
  </si>
  <si>
    <t>GNA</t>
  </si>
  <si>
    <t>COLLECTIVE</t>
  </si>
  <si>
    <t>Country</t>
  </si>
  <si>
    <t>(ISGS/PPA)</t>
  </si>
  <si>
    <t>BILATERAL</t>
  </si>
  <si>
    <t>IDAM</t>
  </si>
  <si>
    <t>RTM</t>
  </si>
  <si>
    <t>IEX</t>
  </si>
  <si>
    <t>PXIL</t>
  </si>
  <si>
    <t>HPX</t>
  </si>
  <si>
    <t>Myanmar</t>
  </si>
  <si>
    <t>Total Export</t>
  </si>
  <si>
    <t>Import by India(in MU)</t>
  </si>
  <si>
    <t>(ISGA/PPA)</t>
  </si>
  <si>
    <t>Total Import</t>
  </si>
  <si>
    <t>Net from India(in MU)                                                                                                                                                                                       -ve : Export / +ve : Import</t>
  </si>
  <si>
    <t>Total Net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</si>
</sst>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0"/>
    <numFmt numFmtId="173" formatCode="\ "/>
    <numFmt numFmtId="174" formatCode="###0.00"/>
    <numFmt numFmtId="175" formatCode="###0.000;\(#,##0.00\)"/>
    <numFmt numFmtId="176" formatCode="###0.00;\(#,##0.00\)"/>
    <numFmt numFmtId="177" formatCode="###0.0"/>
    <numFmt numFmtId="178" formatCode="\ \ "/>
    <numFmt numFmtId="179" formatCode="#,##0.00;\(#,##0.00\)"/>
    <numFmt numFmtId="180" formatCode="\ ###0.00"/>
  </numFmts>
  <fonts count="50">
    <font>
      <sz val="10"/>
      <name val="Arial"/>
      <family val="0"/>
    </font>
    <font>
      <sz val="2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5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center" wrapText="1"/>
    </xf>
    <xf numFmtId="174" fontId="4" fillId="0" borderId="15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5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4" fontId="10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" fontId="11" fillId="33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0" fillId="0" borderId="19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1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1447800</xdr:colOff>
      <xdr:row>0</xdr:row>
      <xdr:rowOff>0</xdr:rowOff>
    </xdr:from>
    <xdr:to>
      <xdr:col>5</xdr:col>
      <xdr:colOff>257175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3552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0</xdr:colOff>
      <xdr:row>0</xdr:row>
      <xdr:rowOff>352425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86850" y="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5.133.78\Daily_Reports\Auto%20MOP%20Report\Auto%20MOP%20for%202023\Auto%20MOP%20for%20Dec%202023\11.12.23_NLDC_PSP_H&amp;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AK DEMAND &amp; MET_Final"/>
      <sheetName val="MOP_H"/>
      <sheetName val="MOP_E"/>
      <sheetName val="IR-Line"/>
      <sheetName val="PowerApp"/>
      <sheetName val="NRLDC"/>
      <sheetName val="WRLDC"/>
      <sheetName val="SRLDC"/>
      <sheetName val="ERLDC"/>
      <sheetName val="NERLDC"/>
      <sheetName val="MaxDemand"/>
      <sheetName val="Freq"/>
      <sheetName val="nalla"/>
      <sheetName val="Master"/>
      <sheetName val="Secretary Report"/>
      <sheetName val="Coal Shortage"/>
      <sheetName val="Check_sheet"/>
      <sheetName val="Archival"/>
      <sheetName val="MOP_Old"/>
    </sheetNames>
    <sheetDataSet>
      <sheetData sheetId="8">
        <row r="13">
          <cell r="C13">
            <v>4787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PageLayoutView="0" workbookViewId="0" topLeftCell="A22">
      <selection activeCell="H12" sqref="H12"/>
    </sheetView>
  </sheetViews>
  <sheetFormatPr defaultColWidth="9.140625" defaultRowHeight="12.75"/>
  <cols>
    <col min="1" max="1" width="19.7109375" style="0" customWidth="1"/>
    <col min="2" max="2" width="25.7109375" style="0" customWidth="1"/>
    <col min="3" max="9" width="15.140625" style="0" customWidth="1"/>
  </cols>
  <sheetData>
    <row r="1" spans="1:9" ht="39.75" customHeight="1">
      <c r="A1" s="1"/>
      <c r="I1" s="2"/>
    </row>
    <row r="2" spans="1:9" ht="9.75" customHeight="1">
      <c r="A2" s="70"/>
      <c r="B2" s="70"/>
      <c r="C2" s="70"/>
      <c r="D2" s="70"/>
      <c r="E2" s="70"/>
      <c r="F2" s="70"/>
      <c r="G2" s="70"/>
      <c r="H2" s="70"/>
      <c r="I2" s="70"/>
    </row>
    <row r="3" spans="1:9" ht="16.5" customHeight="1">
      <c r="A3" s="64" t="s">
        <v>0</v>
      </c>
      <c r="B3" s="64"/>
      <c r="C3" s="64"/>
      <c r="D3" s="64"/>
      <c r="E3" s="64"/>
      <c r="F3" s="64"/>
      <c r="G3" s="54" t="s">
        <v>1</v>
      </c>
      <c r="H3" s="54"/>
      <c r="I3" s="4" t="s">
        <v>2</v>
      </c>
    </row>
    <row r="4" spans="1:9" ht="16.5" customHeight="1">
      <c r="A4" s="64" t="s">
        <v>3</v>
      </c>
      <c r="B4" s="64"/>
      <c r="C4" s="64"/>
      <c r="D4" s="64"/>
      <c r="E4" s="64"/>
      <c r="F4" s="64"/>
      <c r="G4" s="64"/>
      <c r="H4" s="64"/>
      <c r="I4" s="64"/>
    </row>
    <row r="5" spans="1:9" ht="15" customHeight="1">
      <c r="A5" s="65"/>
      <c r="B5" s="66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/>
    </row>
    <row r="6" spans="1:9" ht="27.75" customHeight="1">
      <c r="A6" s="55" t="s">
        <v>10</v>
      </c>
      <c r="B6" s="56"/>
      <c r="C6" s="8">
        <v>46762</v>
      </c>
      <c r="D6" s="8">
        <v>53254</v>
      </c>
      <c r="E6" s="8">
        <v>39424</v>
      </c>
      <c r="F6" s="8">
        <v>18454</v>
      </c>
      <c r="G6" s="8">
        <v>2393</v>
      </c>
      <c r="H6" s="8">
        <v>160287</v>
      </c>
      <c r="I6" s="9"/>
    </row>
    <row r="7" spans="1:9" ht="15" customHeight="1">
      <c r="A7" s="55" t="s">
        <v>11</v>
      </c>
      <c r="B7" s="56"/>
      <c r="C7" s="8">
        <v>0</v>
      </c>
      <c r="D7" s="8">
        <v>0</v>
      </c>
      <c r="E7" s="8">
        <v>0</v>
      </c>
      <c r="F7" s="8">
        <v>259</v>
      </c>
      <c r="G7" s="8">
        <v>0</v>
      </c>
      <c r="H7" s="8">
        <v>259</v>
      </c>
      <c r="I7" s="9"/>
    </row>
    <row r="8" spans="1:9" ht="15" customHeight="1">
      <c r="A8" s="55" t="s">
        <v>12</v>
      </c>
      <c r="B8" s="56"/>
      <c r="C8" s="8">
        <v>1042</v>
      </c>
      <c r="D8" s="8">
        <v>1275.6</v>
      </c>
      <c r="E8" s="8">
        <v>959.41</v>
      </c>
      <c r="F8" s="8">
        <v>383.44</v>
      </c>
      <c r="G8" s="8">
        <v>45.66</v>
      </c>
      <c r="H8" s="8">
        <v>3706.11</v>
      </c>
      <c r="I8" s="9"/>
    </row>
    <row r="9" spans="1:9" ht="15" customHeight="1">
      <c r="A9" s="55" t="s">
        <v>13</v>
      </c>
      <c r="B9" s="56"/>
      <c r="C9" s="8">
        <v>107.38</v>
      </c>
      <c r="D9" s="8">
        <v>19.09</v>
      </c>
      <c r="E9" s="8">
        <v>30.6</v>
      </c>
      <c r="F9" s="8">
        <v>20.37</v>
      </c>
      <c r="G9" s="8">
        <v>12.14</v>
      </c>
      <c r="H9" s="8">
        <v>189.57999999999998</v>
      </c>
      <c r="I9" s="9"/>
    </row>
    <row r="10" spans="1:9" ht="15" customHeight="1">
      <c r="A10" s="55" t="s">
        <v>14</v>
      </c>
      <c r="B10" s="56"/>
      <c r="C10" s="8">
        <v>3.53</v>
      </c>
      <c r="D10" s="8">
        <v>51.59</v>
      </c>
      <c r="E10" s="8">
        <v>49.72</v>
      </c>
      <c r="F10" s="8" t="s">
        <v>15</v>
      </c>
      <c r="G10" s="8" t="s">
        <v>15</v>
      </c>
      <c r="H10" s="8">
        <v>104.84</v>
      </c>
      <c r="I10" s="10"/>
    </row>
    <row r="11" spans="1:9" ht="15" customHeight="1">
      <c r="A11" s="55" t="s">
        <v>16</v>
      </c>
      <c r="B11" s="56"/>
      <c r="C11" s="11">
        <v>111.66</v>
      </c>
      <c r="D11" s="11">
        <v>62.69</v>
      </c>
      <c r="E11" s="11">
        <v>98.24</v>
      </c>
      <c r="F11" s="11">
        <v>2.25</v>
      </c>
      <c r="G11" s="11">
        <v>0.8</v>
      </c>
      <c r="H11" s="8">
        <v>275.64</v>
      </c>
      <c r="I11" s="12"/>
    </row>
    <row r="12" spans="1:9" ht="15" customHeight="1">
      <c r="A12" s="55" t="s">
        <v>17</v>
      </c>
      <c r="B12" s="56"/>
      <c r="C12" s="11">
        <v>0.05</v>
      </c>
      <c r="D12" s="11">
        <v>0</v>
      </c>
      <c r="E12" s="11">
        <v>0</v>
      </c>
      <c r="F12" s="11">
        <v>1.514</v>
      </c>
      <c r="G12" s="11">
        <v>0</v>
      </c>
      <c r="H12" s="11">
        <v>1.564</v>
      </c>
      <c r="I12" s="12"/>
    </row>
    <row r="13" spans="1:9" ht="27.75" customHeight="1">
      <c r="A13" s="55" t="s">
        <v>18</v>
      </c>
      <c r="B13" s="56"/>
      <c r="C13" s="8">
        <v>55244</v>
      </c>
      <c r="D13" s="8">
        <v>62373</v>
      </c>
      <c r="E13" s="8">
        <v>45841</v>
      </c>
      <c r="F13" s="8">
        <v>18936</v>
      </c>
      <c r="G13" s="8">
        <v>2523</v>
      </c>
      <c r="H13" s="8">
        <v>181865</v>
      </c>
      <c r="I13" s="12"/>
    </row>
    <row r="14" spans="1:9" ht="15" customHeight="1">
      <c r="A14" s="55" t="s">
        <v>19</v>
      </c>
      <c r="B14" s="56"/>
      <c r="C14" s="13" t="s">
        <v>20</v>
      </c>
      <c r="D14" s="13" t="s">
        <v>21</v>
      </c>
      <c r="E14" s="13" t="s">
        <v>22</v>
      </c>
      <c r="F14" s="13" t="s">
        <v>23</v>
      </c>
      <c r="G14" s="13" t="s">
        <v>24</v>
      </c>
      <c r="H14" s="13" t="s">
        <v>20</v>
      </c>
      <c r="I14" s="12"/>
    </row>
    <row r="15" spans="1:9" ht="21.75" customHeight="1">
      <c r="A15" s="69" t="s">
        <v>25</v>
      </c>
      <c r="B15" s="69"/>
      <c r="C15" s="69"/>
      <c r="D15" s="69"/>
      <c r="E15" s="69"/>
      <c r="F15" s="69"/>
      <c r="G15" s="69"/>
      <c r="H15" s="69"/>
      <c r="I15" s="69"/>
    </row>
    <row r="16" spans="1:9" ht="13.5" customHeight="1">
      <c r="A16" s="14" t="s">
        <v>26</v>
      </c>
      <c r="B16" s="5" t="s">
        <v>27</v>
      </c>
      <c r="C16" s="5" t="s">
        <v>28</v>
      </c>
      <c r="D16" s="5" t="s">
        <v>29</v>
      </c>
      <c r="E16" s="5" t="s">
        <v>30</v>
      </c>
      <c r="F16" s="5" t="s">
        <v>31</v>
      </c>
      <c r="G16" s="5" t="s">
        <v>32</v>
      </c>
      <c r="H16" s="5" t="s">
        <v>33</v>
      </c>
      <c r="I16" s="12"/>
    </row>
    <row r="17" spans="1:9" ht="13.5" customHeight="1">
      <c r="A17" s="7" t="s">
        <v>34</v>
      </c>
      <c r="B17" s="15">
        <v>0.031</v>
      </c>
      <c r="C17" s="16">
        <v>0</v>
      </c>
      <c r="D17" s="16">
        <v>0.52</v>
      </c>
      <c r="E17" s="16">
        <v>4.64</v>
      </c>
      <c r="F17" s="16">
        <v>5.16</v>
      </c>
      <c r="G17" s="16">
        <v>82.72</v>
      </c>
      <c r="H17" s="16">
        <v>12.12</v>
      </c>
      <c r="I17" s="12"/>
    </row>
    <row r="18" spans="1:9" ht="24" customHeight="1">
      <c r="A18" s="69" t="s">
        <v>35</v>
      </c>
      <c r="B18" s="69"/>
      <c r="C18" s="69"/>
      <c r="D18" s="69"/>
      <c r="E18" s="69"/>
      <c r="F18" s="69"/>
      <c r="G18" s="69"/>
      <c r="H18" s="69"/>
      <c r="I18" s="69"/>
    </row>
    <row r="19" spans="1:9" ht="13.5" customHeight="1">
      <c r="A19" s="17"/>
      <c r="B19" s="17"/>
      <c r="C19" s="17" t="s">
        <v>36</v>
      </c>
      <c r="D19" s="17" t="s">
        <v>37</v>
      </c>
      <c r="E19" s="17" t="s">
        <v>38</v>
      </c>
      <c r="F19" s="17" t="s">
        <v>39</v>
      </c>
      <c r="G19" s="17" t="s">
        <v>40</v>
      </c>
      <c r="H19" s="17" t="s">
        <v>41</v>
      </c>
      <c r="I19" s="18" t="s">
        <v>42</v>
      </c>
    </row>
    <row r="20" spans="1:9" ht="30" customHeight="1">
      <c r="A20" s="19" t="s">
        <v>43</v>
      </c>
      <c r="B20" s="19" t="s">
        <v>44</v>
      </c>
      <c r="C20" s="19" t="s">
        <v>45</v>
      </c>
      <c r="D20" s="19" t="s">
        <v>46</v>
      </c>
      <c r="E20" s="13" t="s">
        <v>47</v>
      </c>
      <c r="F20" s="19" t="s">
        <v>48</v>
      </c>
      <c r="G20" s="13" t="s">
        <v>47</v>
      </c>
      <c r="H20" s="13" t="s">
        <v>49</v>
      </c>
      <c r="I20" s="20" t="s">
        <v>50</v>
      </c>
    </row>
    <row r="21" spans="1:9" ht="13.5" customHeight="1">
      <c r="A21" s="6"/>
      <c r="B21" s="7" t="s">
        <v>51</v>
      </c>
      <c r="C21" s="8">
        <v>7469</v>
      </c>
      <c r="D21" s="8">
        <v>0</v>
      </c>
      <c r="E21" s="21">
        <v>135.72</v>
      </c>
      <c r="F21" s="21">
        <v>44.1</v>
      </c>
      <c r="G21" s="21">
        <v>-1.28</v>
      </c>
      <c r="H21" s="8">
        <v>188</v>
      </c>
      <c r="I21" s="22">
        <v>0</v>
      </c>
    </row>
    <row r="22" spans="1:9" ht="13.5" customHeight="1">
      <c r="A22" s="6"/>
      <c r="B22" s="7" t="s">
        <v>52</v>
      </c>
      <c r="C22" s="8">
        <v>6729</v>
      </c>
      <c r="D22" s="8">
        <v>0</v>
      </c>
      <c r="E22" s="21">
        <v>129.54</v>
      </c>
      <c r="F22" s="21">
        <v>92.35</v>
      </c>
      <c r="G22" s="21">
        <v>-0.57</v>
      </c>
      <c r="H22" s="8">
        <v>221</v>
      </c>
      <c r="I22" s="22">
        <v>0</v>
      </c>
    </row>
    <row r="23" spans="1:9" ht="13.5" customHeight="1">
      <c r="A23" s="6"/>
      <c r="B23" s="7" t="s">
        <v>53</v>
      </c>
      <c r="C23" s="8">
        <v>15575</v>
      </c>
      <c r="D23" s="8">
        <v>0</v>
      </c>
      <c r="E23" s="21">
        <v>285.59</v>
      </c>
      <c r="F23" s="21">
        <v>115.31</v>
      </c>
      <c r="G23" s="21">
        <v>-3.07</v>
      </c>
      <c r="H23" s="8">
        <v>176</v>
      </c>
      <c r="I23" s="22">
        <v>0</v>
      </c>
    </row>
    <row r="24" spans="1:9" ht="13.5" customHeight="1">
      <c r="A24" s="6"/>
      <c r="B24" s="7" t="s">
        <v>54</v>
      </c>
      <c r="C24" s="8">
        <v>3885</v>
      </c>
      <c r="D24" s="8">
        <v>0</v>
      </c>
      <c r="E24" s="21">
        <v>64.94</v>
      </c>
      <c r="F24" s="21">
        <v>56.34</v>
      </c>
      <c r="G24" s="21">
        <v>0.5</v>
      </c>
      <c r="H24" s="8">
        <v>277</v>
      </c>
      <c r="I24" s="22">
        <v>0</v>
      </c>
    </row>
    <row r="25" spans="1:9" ht="13.5" customHeight="1">
      <c r="A25" s="6" t="s">
        <v>4</v>
      </c>
      <c r="B25" s="7" t="s">
        <v>55</v>
      </c>
      <c r="C25" s="8">
        <v>16070</v>
      </c>
      <c r="D25" s="8">
        <v>0</v>
      </c>
      <c r="E25" s="21">
        <v>292.17</v>
      </c>
      <c r="F25" s="21">
        <v>101.75</v>
      </c>
      <c r="G25" s="21">
        <v>-0.68</v>
      </c>
      <c r="H25" s="8">
        <v>792</v>
      </c>
      <c r="I25" s="22">
        <v>0</v>
      </c>
    </row>
    <row r="26" spans="1:9" ht="13.5" customHeight="1">
      <c r="A26" s="6"/>
      <c r="B26" s="7" t="s">
        <v>56</v>
      </c>
      <c r="C26" s="8">
        <v>2034</v>
      </c>
      <c r="D26" s="8">
        <v>0</v>
      </c>
      <c r="E26" s="21">
        <v>37.29</v>
      </c>
      <c r="F26" s="21">
        <v>26.23</v>
      </c>
      <c r="G26" s="21">
        <v>0.33</v>
      </c>
      <c r="H26" s="8">
        <v>183</v>
      </c>
      <c r="I26" s="22">
        <v>0</v>
      </c>
    </row>
    <row r="27" spans="1:9" ht="13.5" customHeight="1">
      <c r="A27" s="6"/>
      <c r="B27" s="7" t="s">
        <v>57</v>
      </c>
      <c r="C27" s="8">
        <v>1914</v>
      </c>
      <c r="D27" s="8">
        <v>0</v>
      </c>
      <c r="E27" s="21">
        <v>33.58</v>
      </c>
      <c r="F27" s="21">
        <v>26.87</v>
      </c>
      <c r="G27" s="21">
        <v>-0.31</v>
      </c>
      <c r="H27" s="8">
        <v>44</v>
      </c>
      <c r="I27" s="22">
        <v>0</v>
      </c>
    </row>
    <row r="28" spans="1:9" ht="13.5" customHeight="1">
      <c r="A28" s="6"/>
      <c r="B28" s="7" t="s">
        <v>58</v>
      </c>
      <c r="C28" s="8">
        <v>2671</v>
      </c>
      <c r="D28" s="8">
        <v>0</v>
      </c>
      <c r="E28" s="21">
        <v>56.26</v>
      </c>
      <c r="F28" s="21">
        <v>51.76</v>
      </c>
      <c r="G28" s="21">
        <v>-0.78</v>
      </c>
      <c r="H28" s="8">
        <v>96</v>
      </c>
      <c r="I28" s="22">
        <v>0.05</v>
      </c>
    </row>
    <row r="29" spans="1:9" ht="13.5" customHeight="1">
      <c r="A29" s="6"/>
      <c r="B29" s="7" t="s">
        <v>59</v>
      </c>
      <c r="C29" s="8">
        <v>197</v>
      </c>
      <c r="D29" s="8">
        <v>0</v>
      </c>
      <c r="E29" s="21">
        <v>3.32</v>
      </c>
      <c r="F29" s="21">
        <v>3.37</v>
      </c>
      <c r="G29" s="21">
        <v>-0.05</v>
      </c>
      <c r="H29" s="8">
        <v>28</v>
      </c>
      <c r="I29" s="22">
        <v>0</v>
      </c>
    </row>
    <row r="30" spans="1:9" ht="13.5" customHeight="1">
      <c r="A30" s="13"/>
      <c r="B30" s="7" t="s">
        <v>60</v>
      </c>
      <c r="C30" s="8">
        <v>168</v>
      </c>
      <c r="D30" s="8">
        <v>0</v>
      </c>
      <c r="E30" s="21">
        <v>3.49</v>
      </c>
      <c r="F30" s="21">
        <v>3.56</v>
      </c>
      <c r="G30" s="21">
        <v>-0.07</v>
      </c>
      <c r="H30" s="8">
        <v>14</v>
      </c>
      <c r="I30" s="22">
        <v>0</v>
      </c>
    </row>
    <row r="31" spans="1:9" ht="13.5" customHeight="1">
      <c r="A31" s="6"/>
      <c r="B31" s="7" t="s">
        <v>61</v>
      </c>
      <c r="C31" s="8">
        <v>4079</v>
      </c>
      <c r="D31" s="8">
        <v>0</v>
      </c>
      <c r="E31" s="21">
        <v>84.5</v>
      </c>
      <c r="F31" s="21">
        <v>27.3</v>
      </c>
      <c r="G31" s="21">
        <v>-0.8</v>
      </c>
      <c r="H31" s="8">
        <v>363</v>
      </c>
      <c r="I31" s="22">
        <v>0</v>
      </c>
    </row>
    <row r="32" spans="1:9" ht="13.5" customHeight="1">
      <c r="A32" s="6"/>
      <c r="B32" s="7" t="s">
        <v>62</v>
      </c>
      <c r="C32" s="8">
        <v>19021</v>
      </c>
      <c r="D32" s="8">
        <v>0</v>
      </c>
      <c r="E32" s="21">
        <v>380.8</v>
      </c>
      <c r="F32" s="21">
        <v>172.6</v>
      </c>
      <c r="G32" s="21">
        <v>-0.2</v>
      </c>
      <c r="H32" s="8">
        <v>778</v>
      </c>
      <c r="I32" s="22">
        <v>0</v>
      </c>
    </row>
    <row r="33" spans="1:9" ht="13.5" customHeight="1">
      <c r="A33" s="6"/>
      <c r="B33" s="7" t="s">
        <v>63</v>
      </c>
      <c r="C33" s="8">
        <v>13163</v>
      </c>
      <c r="D33" s="8">
        <v>0</v>
      </c>
      <c r="E33" s="21">
        <v>246.3</v>
      </c>
      <c r="F33" s="21">
        <v>150.6</v>
      </c>
      <c r="G33" s="21">
        <v>-4.6</v>
      </c>
      <c r="H33" s="8">
        <v>289</v>
      </c>
      <c r="I33" s="22">
        <v>0</v>
      </c>
    </row>
    <row r="34" spans="1:9" ht="13.5" customHeight="1">
      <c r="A34" s="6" t="s">
        <v>5</v>
      </c>
      <c r="B34" s="7" t="s">
        <v>64</v>
      </c>
      <c r="C34" s="8">
        <v>22865</v>
      </c>
      <c r="D34" s="8">
        <v>0</v>
      </c>
      <c r="E34" s="21">
        <v>490.8</v>
      </c>
      <c r="F34" s="21">
        <v>182.5</v>
      </c>
      <c r="G34" s="21">
        <v>-4.6</v>
      </c>
      <c r="H34" s="8">
        <v>661</v>
      </c>
      <c r="I34" s="22">
        <v>0</v>
      </c>
    </row>
    <row r="35" spans="1:9" ht="13.5" customHeight="1">
      <c r="A35" s="6"/>
      <c r="B35" s="7" t="s">
        <v>65</v>
      </c>
      <c r="C35" s="8">
        <v>632</v>
      </c>
      <c r="D35" s="8">
        <v>0</v>
      </c>
      <c r="E35" s="21">
        <v>13.5</v>
      </c>
      <c r="F35" s="21">
        <v>12.3</v>
      </c>
      <c r="G35" s="21">
        <v>0.6</v>
      </c>
      <c r="H35" s="8">
        <v>40</v>
      </c>
      <c r="I35" s="22">
        <v>0</v>
      </c>
    </row>
    <row r="36" spans="1:9" ht="13.5" customHeight="1">
      <c r="A36" s="6"/>
      <c r="B36" s="7" t="s">
        <v>66</v>
      </c>
      <c r="C36" s="8">
        <v>1176</v>
      </c>
      <c r="D36" s="8">
        <v>0</v>
      </c>
      <c r="E36" s="21">
        <v>27.6</v>
      </c>
      <c r="F36" s="21">
        <v>27.4</v>
      </c>
      <c r="G36" s="21">
        <v>0.2</v>
      </c>
      <c r="H36" s="8">
        <v>39</v>
      </c>
      <c r="I36" s="22">
        <v>0</v>
      </c>
    </row>
    <row r="37" spans="1:9" ht="13.5" customHeight="1">
      <c r="A37" s="6"/>
      <c r="B37" s="7" t="s">
        <v>67</v>
      </c>
      <c r="C37" s="8">
        <v>862</v>
      </c>
      <c r="D37" s="8">
        <v>0</v>
      </c>
      <c r="E37" s="21">
        <v>19.6</v>
      </c>
      <c r="F37" s="21">
        <v>9.5</v>
      </c>
      <c r="G37" s="21">
        <v>-0.1</v>
      </c>
      <c r="H37" s="8">
        <v>227</v>
      </c>
      <c r="I37" s="22">
        <v>0</v>
      </c>
    </row>
    <row r="38" spans="1:9" ht="13.5" customHeight="1">
      <c r="A38" s="13"/>
      <c r="B38" s="7" t="s">
        <v>68</v>
      </c>
      <c r="C38" s="8">
        <v>522</v>
      </c>
      <c r="D38" s="8">
        <v>0</v>
      </c>
      <c r="E38" s="21">
        <v>12.5</v>
      </c>
      <c r="F38" s="21">
        <v>12.5</v>
      </c>
      <c r="G38" s="21">
        <v>0</v>
      </c>
      <c r="H38" s="8">
        <v>11</v>
      </c>
      <c r="I38" s="22">
        <v>0</v>
      </c>
    </row>
    <row r="39" spans="1:9" ht="13.5" customHeight="1">
      <c r="A39" s="6"/>
      <c r="B39" s="7" t="s">
        <v>69</v>
      </c>
      <c r="C39" s="8">
        <v>7996</v>
      </c>
      <c r="D39" s="8">
        <v>0</v>
      </c>
      <c r="E39" s="21">
        <v>171.54</v>
      </c>
      <c r="F39" s="21">
        <v>67</v>
      </c>
      <c r="G39" s="21">
        <v>-1</v>
      </c>
      <c r="H39" s="8">
        <v>519</v>
      </c>
      <c r="I39" s="22">
        <v>0</v>
      </c>
    </row>
    <row r="40" spans="1:9" ht="13.5" customHeight="1">
      <c r="A40" s="6"/>
      <c r="B40" s="7" t="s">
        <v>70</v>
      </c>
      <c r="C40" s="8">
        <v>9892</v>
      </c>
      <c r="D40" s="8">
        <v>0</v>
      </c>
      <c r="E40" s="21">
        <v>191.8</v>
      </c>
      <c r="F40" s="21">
        <v>78.3</v>
      </c>
      <c r="G40" s="21">
        <v>-0.38</v>
      </c>
      <c r="H40" s="8">
        <v>477</v>
      </c>
      <c r="I40" s="22">
        <v>0</v>
      </c>
    </row>
    <row r="41" spans="1:9" ht="13.5" customHeight="1">
      <c r="A41" s="6" t="s">
        <v>6</v>
      </c>
      <c r="B41" s="7" t="s">
        <v>71</v>
      </c>
      <c r="C41" s="8">
        <v>12381</v>
      </c>
      <c r="D41" s="8">
        <v>0</v>
      </c>
      <c r="E41" s="21">
        <v>230.46</v>
      </c>
      <c r="F41" s="21">
        <v>107.58</v>
      </c>
      <c r="G41" s="21">
        <v>-2.84</v>
      </c>
      <c r="H41" s="8">
        <v>494</v>
      </c>
      <c r="I41" s="22">
        <v>0</v>
      </c>
    </row>
    <row r="42" spans="1:9" ht="13.5" customHeight="1">
      <c r="A42" s="6"/>
      <c r="B42" s="7" t="s">
        <v>72</v>
      </c>
      <c r="C42" s="8">
        <v>3785</v>
      </c>
      <c r="D42" s="8">
        <v>0</v>
      </c>
      <c r="E42" s="21">
        <v>76.44</v>
      </c>
      <c r="F42" s="21">
        <v>64.6</v>
      </c>
      <c r="G42" s="21">
        <v>0.65</v>
      </c>
      <c r="H42" s="8">
        <v>172</v>
      </c>
      <c r="I42" s="22">
        <v>0</v>
      </c>
    </row>
    <row r="43" spans="1:9" ht="13.5" customHeight="1">
      <c r="A43" s="6"/>
      <c r="B43" s="7" t="s">
        <v>73</v>
      </c>
      <c r="C43" s="8">
        <v>13084</v>
      </c>
      <c r="D43" s="8">
        <v>0</v>
      </c>
      <c r="E43" s="21">
        <v>281.2</v>
      </c>
      <c r="F43" s="21">
        <v>166.88</v>
      </c>
      <c r="G43" s="21">
        <v>-1.58</v>
      </c>
      <c r="H43" s="8">
        <v>548</v>
      </c>
      <c r="I43" s="22">
        <v>0</v>
      </c>
    </row>
    <row r="44" spans="1:9" ht="13.5" customHeight="1">
      <c r="A44" s="13"/>
      <c r="B44" s="7" t="s">
        <v>74</v>
      </c>
      <c r="C44" s="8">
        <v>347</v>
      </c>
      <c r="D44" s="8">
        <v>0</v>
      </c>
      <c r="E44" s="21">
        <v>7.97</v>
      </c>
      <c r="F44" s="21">
        <v>7.57</v>
      </c>
      <c r="G44" s="21">
        <v>-0.3</v>
      </c>
      <c r="H44" s="8">
        <v>41</v>
      </c>
      <c r="I44" s="22">
        <v>0</v>
      </c>
    </row>
    <row r="45" spans="1:9" ht="13.5" customHeight="1">
      <c r="A45" s="6"/>
      <c r="B45" s="7" t="s">
        <v>75</v>
      </c>
      <c r="C45" s="8">
        <v>4191</v>
      </c>
      <c r="D45" s="8">
        <v>0</v>
      </c>
      <c r="E45" s="21">
        <v>77.46</v>
      </c>
      <c r="F45" s="21">
        <v>71.1</v>
      </c>
      <c r="G45" s="21">
        <v>0.52</v>
      </c>
      <c r="H45" s="8">
        <v>532</v>
      </c>
      <c r="I45" s="22">
        <v>0.386</v>
      </c>
    </row>
    <row r="46" spans="1:9" ht="13.5" customHeight="1">
      <c r="A46" s="6"/>
      <c r="B46" s="7" t="s">
        <v>76</v>
      </c>
      <c r="C46" s="8">
        <v>2976</v>
      </c>
      <c r="D46" s="8">
        <v>0</v>
      </c>
      <c r="E46" s="21">
        <v>67.28</v>
      </c>
      <c r="F46" s="21">
        <v>-38.62</v>
      </c>
      <c r="G46" s="21">
        <v>0.89</v>
      </c>
      <c r="H46" s="8">
        <v>458</v>
      </c>
      <c r="I46" s="22">
        <v>0</v>
      </c>
    </row>
    <row r="47" spans="1:9" ht="13.5" customHeight="1">
      <c r="A47" s="6"/>
      <c r="B47" s="7" t="s">
        <v>77</v>
      </c>
      <c r="C47" s="8">
        <v>1554</v>
      </c>
      <c r="D47" s="8">
        <v>0</v>
      </c>
      <c r="E47" s="21">
        <v>29.07</v>
      </c>
      <c r="F47" s="21">
        <v>23.36</v>
      </c>
      <c r="G47" s="21">
        <v>-2.47</v>
      </c>
      <c r="H47" s="8">
        <v>397</v>
      </c>
      <c r="I47" s="22">
        <v>1.128</v>
      </c>
    </row>
    <row r="48" spans="1:9" ht="13.5" customHeight="1">
      <c r="A48" s="6" t="s">
        <v>7</v>
      </c>
      <c r="B48" s="7" t="s">
        <v>78</v>
      </c>
      <c r="C48" s="8">
        <v>4247</v>
      </c>
      <c r="D48" s="8">
        <v>0</v>
      </c>
      <c r="E48" s="21">
        <v>90</v>
      </c>
      <c r="F48" s="21">
        <v>41.82</v>
      </c>
      <c r="G48" s="21">
        <v>-0.09</v>
      </c>
      <c r="H48" s="8">
        <v>675</v>
      </c>
      <c r="I48" s="22">
        <v>0</v>
      </c>
    </row>
    <row r="49" spans="1:9" ht="13.5" customHeight="1">
      <c r="A49" s="6"/>
      <c r="B49" s="7" t="s">
        <v>79</v>
      </c>
      <c r="C49" s="8">
        <v>6080</v>
      </c>
      <c r="D49" s="8">
        <v>0</v>
      </c>
      <c r="E49" s="21">
        <v>118.11</v>
      </c>
      <c r="F49" s="21">
        <v>16.84</v>
      </c>
      <c r="G49" s="21">
        <v>-3.7</v>
      </c>
      <c r="H49" s="8">
        <v>47</v>
      </c>
      <c r="I49" s="22">
        <v>0</v>
      </c>
    </row>
    <row r="50" spans="1:9" ht="13.5" customHeight="1">
      <c r="A50" s="6"/>
      <c r="B50" s="7" t="s">
        <v>80</v>
      </c>
      <c r="C50" s="8">
        <v>93</v>
      </c>
      <c r="D50" s="8">
        <v>0</v>
      </c>
      <c r="E50" s="21">
        <v>1.4</v>
      </c>
      <c r="F50" s="21">
        <v>1.61</v>
      </c>
      <c r="G50" s="21">
        <v>-0.21</v>
      </c>
      <c r="H50" s="8">
        <v>8</v>
      </c>
      <c r="I50" s="22">
        <v>0</v>
      </c>
    </row>
    <row r="51" spans="1:9" ht="13.5" customHeight="1">
      <c r="A51" s="13"/>
      <c r="B51" s="7" t="s">
        <v>81</v>
      </c>
      <c r="C51" s="8">
        <v>17</v>
      </c>
      <c r="D51" s="8">
        <v>0</v>
      </c>
      <c r="E51" s="21">
        <v>0.12</v>
      </c>
      <c r="F51" s="21">
        <v>0.12</v>
      </c>
      <c r="G51" s="21">
        <v>0</v>
      </c>
      <c r="H51" s="8">
        <v>13</v>
      </c>
      <c r="I51" s="22">
        <v>0</v>
      </c>
    </row>
    <row r="52" spans="1:9" ht="13.5" customHeight="1">
      <c r="A52" s="6"/>
      <c r="B52" s="7" t="s">
        <v>82</v>
      </c>
      <c r="C52" s="8">
        <v>149</v>
      </c>
      <c r="D52" s="8">
        <v>0</v>
      </c>
      <c r="E52" s="21">
        <v>2.8</v>
      </c>
      <c r="F52" s="21">
        <v>2.89</v>
      </c>
      <c r="G52" s="21">
        <v>-0.64</v>
      </c>
      <c r="H52" s="8">
        <v>19</v>
      </c>
      <c r="I52" s="22">
        <v>0</v>
      </c>
    </row>
    <row r="53" spans="1:9" ht="13.5" customHeight="1">
      <c r="A53" s="6"/>
      <c r="B53" s="7" t="s">
        <v>83</v>
      </c>
      <c r="C53" s="8">
        <v>1373</v>
      </c>
      <c r="D53" s="8">
        <v>0</v>
      </c>
      <c r="E53" s="21">
        <v>25.16</v>
      </c>
      <c r="F53" s="21">
        <v>19.9</v>
      </c>
      <c r="G53" s="21">
        <v>-0.03</v>
      </c>
      <c r="H53" s="8">
        <v>74</v>
      </c>
      <c r="I53" s="22">
        <v>0</v>
      </c>
    </row>
    <row r="54" spans="1:9" ht="13.5" customHeight="1">
      <c r="A54" s="6"/>
      <c r="B54" s="7" t="s">
        <v>84</v>
      </c>
      <c r="C54" s="8">
        <v>204</v>
      </c>
      <c r="D54" s="8">
        <v>0</v>
      </c>
      <c r="E54" s="21">
        <v>2.95</v>
      </c>
      <c r="F54" s="21">
        <v>2.99</v>
      </c>
      <c r="G54" s="21">
        <v>-0.04</v>
      </c>
      <c r="H54" s="8">
        <v>26</v>
      </c>
      <c r="I54" s="22">
        <v>0</v>
      </c>
    </row>
    <row r="55" spans="1:9" ht="13.5" customHeight="1">
      <c r="A55" s="6" t="s">
        <v>8</v>
      </c>
      <c r="B55" s="7" t="s">
        <v>85</v>
      </c>
      <c r="C55" s="8">
        <v>335</v>
      </c>
      <c r="D55" s="8">
        <v>0</v>
      </c>
      <c r="E55" s="21">
        <v>6.53</v>
      </c>
      <c r="F55" s="21">
        <v>5.46</v>
      </c>
      <c r="G55" s="21">
        <v>-0.07</v>
      </c>
      <c r="H55" s="8">
        <v>43</v>
      </c>
      <c r="I55" s="22">
        <v>0</v>
      </c>
    </row>
    <row r="56" spans="1:9" ht="13.5" customHeight="1">
      <c r="A56" s="6"/>
      <c r="B56" s="7" t="s">
        <v>86</v>
      </c>
      <c r="C56" s="8">
        <v>120</v>
      </c>
      <c r="D56" s="8">
        <v>0</v>
      </c>
      <c r="E56" s="21">
        <v>1.99</v>
      </c>
      <c r="F56" s="21">
        <v>1.75</v>
      </c>
      <c r="G56" s="21">
        <v>-0.23</v>
      </c>
      <c r="H56" s="8">
        <v>6</v>
      </c>
      <c r="I56" s="22">
        <v>0</v>
      </c>
    </row>
    <row r="57" spans="1:9" ht="13.5" customHeight="1">
      <c r="A57" s="6"/>
      <c r="B57" s="7" t="s">
        <v>87</v>
      </c>
      <c r="C57" s="8">
        <v>142</v>
      </c>
      <c r="D57" s="8">
        <v>0</v>
      </c>
      <c r="E57" s="21">
        <v>2.5</v>
      </c>
      <c r="F57" s="21">
        <v>2.31</v>
      </c>
      <c r="G57" s="21">
        <v>0.01</v>
      </c>
      <c r="H57" s="8">
        <v>19</v>
      </c>
      <c r="I57" s="22">
        <v>0</v>
      </c>
    </row>
    <row r="58" spans="1:9" ht="13.5" customHeight="1">
      <c r="A58" s="13"/>
      <c r="B58" s="7" t="s">
        <v>88</v>
      </c>
      <c r="C58" s="8">
        <v>224</v>
      </c>
      <c r="D58" s="8">
        <v>0</v>
      </c>
      <c r="E58" s="21">
        <v>3.73</v>
      </c>
      <c r="F58" s="21">
        <v>2.65</v>
      </c>
      <c r="G58" s="21">
        <v>-0.27</v>
      </c>
      <c r="H58" s="8">
        <v>48</v>
      </c>
      <c r="I58" s="22">
        <v>0</v>
      </c>
    </row>
    <row r="59" spans="1:9" ht="6.7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6.7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2" customHeight="1">
      <c r="A61" s="64" t="s">
        <v>89</v>
      </c>
      <c r="B61" s="64"/>
      <c r="C61" s="64"/>
      <c r="D61" s="64"/>
      <c r="E61" s="64"/>
      <c r="F61" s="64"/>
      <c r="G61" s="64"/>
      <c r="H61" s="64"/>
      <c r="I61" s="64"/>
    </row>
    <row r="62" spans="1:8" ht="12.75" customHeight="1">
      <c r="A62" s="65"/>
      <c r="B62" s="66"/>
      <c r="C62" s="5" t="s">
        <v>90</v>
      </c>
      <c r="D62" s="5" t="s">
        <v>91</v>
      </c>
      <c r="E62" s="5" t="s">
        <v>92</v>
      </c>
      <c r="F62" s="65" t="s">
        <v>93</v>
      </c>
      <c r="G62" s="66"/>
      <c r="H62" s="12"/>
    </row>
    <row r="63" spans="1:8" ht="12.75" customHeight="1">
      <c r="A63" s="55" t="s">
        <v>94</v>
      </c>
      <c r="B63" s="56"/>
      <c r="C63" s="21">
        <v>-5.51</v>
      </c>
      <c r="D63" s="21">
        <v>-1.25</v>
      </c>
      <c r="E63" s="21">
        <v>-22.25</v>
      </c>
      <c r="F63" s="67">
        <v>-13.4626</v>
      </c>
      <c r="G63" s="68"/>
      <c r="H63" s="12"/>
    </row>
    <row r="64" spans="1:8" ht="12.75" customHeight="1">
      <c r="A64" s="55" t="s">
        <v>95</v>
      </c>
      <c r="B64" s="56"/>
      <c r="C64" s="21">
        <v>-424</v>
      </c>
      <c r="D64" s="21">
        <v>-115.16</v>
      </c>
      <c r="E64" s="21">
        <v>-1036</v>
      </c>
      <c r="F64" s="67">
        <v>-1048</v>
      </c>
      <c r="G64" s="68"/>
      <c r="H64" s="12"/>
    </row>
    <row r="65" spans="1:9" ht="9.7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4" t="s">
        <v>96</v>
      </c>
      <c r="B66" s="64"/>
      <c r="C66" s="64"/>
      <c r="D66" s="64"/>
      <c r="E66" s="64"/>
      <c r="F66" s="64"/>
      <c r="G66" s="64"/>
      <c r="H66" s="64"/>
      <c r="I66" s="64"/>
    </row>
    <row r="67" spans="1:9" ht="12.75" customHeight="1">
      <c r="A67" s="65"/>
      <c r="B67" s="66"/>
      <c r="C67" s="5" t="s">
        <v>4</v>
      </c>
      <c r="D67" s="5" t="s">
        <v>5</v>
      </c>
      <c r="E67" s="5" t="s">
        <v>6</v>
      </c>
      <c r="F67" s="5" t="s">
        <v>7</v>
      </c>
      <c r="G67" s="5" t="s">
        <v>8</v>
      </c>
      <c r="H67" s="5" t="s">
        <v>9</v>
      </c>
      <c r="I67" s="6"/>
    </row>
    <row r="68" spans="1:9" ht="12.75" customHeight="1">
      <c r="A68" s="55" t="s">
        <v>97</v>
      </c>
      <c r="B68" s="56"/>
      <c r="C68" s="21">
        <v>207.03</v>
      </c>
      <c r="D68" s="21">
        <v>-196.68</v>
      </c>
      <c r="E68" s="21">
        <v>129.28</v>
      </c>
      <c r="F68" s="21">
        <v>-140.81</v>
      </c>
      <c r="G68" s="21">
        <v>1.18</v>
      </c>
      <c r="H68" s="21">
        <v>0</v>
      </c>
      <c r="I68" s="23"/>
    </row>
    <row r="69" spans="1:9" ht="12.75" customHeight="1">
      <c r="A69" s="55" t="s">
        <v>98</v>
      </c>
      <c r="B69" s="56"/>
      <c r="C69" s="21">
        <v>196.89</v>
      </c>
      <c r="D69" s="21">
        <v>-192.07</v>
      </c>
      <c r="E69" s="21">
        <v>143.334</v>
      </c>
      <c r="F69" s="21">
        <v>-155.08</v>
      </c>
      <c r="G69" s="21">
        <v>2</v>
      </c>
      <c r="H69" s="21">
        <v>-4.926</v>
      </c>
      <c r="I69" s="23"/>
    </row>
    <row r="70" spans="1:9" ht="12.75" customHeight="1">
      <c r="A70" s="55" t="s">
        <v>99</v>
      </c>
      <c r="B70" s="56"/>
      <c r="C70" s="21">
        <v>-10.14</v>
      </c>
      <c r="D70" s="21">
        <v>4.61</v>
      </c>
      <c r="E70" s="21">
        <v>14.054</v>
      </c>
      <c r="F70" s="21">
        <v>-14.27</v>
      </c>
      <c r="G70" s="21">
        <v>0.82</v>
      </c>
      <c r="H70" s="21">
        <v>-4.926</v>
      </c>
      <c r="I70" s="23"/>
    </row>
    <row r="71" spans="1:9" ht="7.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4" t="s">
        <v>100</v>
      </c>
      <c r="B72" s="64"/>
      <c r="C72" s="64"/>
      <c r="D72" s="64"/>
      <c r="E72" s="64"/>
      <c r="F72" s="64"/>
      <c r="G72" s="64"/>
      <c r="H72" s="64"/>
      <c r="I72" s="64"/>
    </row>
    <row r="73" spans="1:9" ht="12.75" customHeight="1">
      <c r="A73" s="65"/>
      <c r="B73" s="66"/>
      <c r="C73" s="5" t="s">
        <v>4</v>
      </c>
      <c r="D73" s="5" t="s">
        <v>5</v>
      </c>
      <c r="E73" s="5" t="s">
        <v>6</v>
      </c>
      <c r="F73" s="5" t="s">
        <v>7</v>
      </c>
      <c r="G73" s="5" t="s">
        <v>8</v>
      </c>
      <c r="H73" s="5" t="s">
        <v>9</v>
      </c>
      <c r="I73" s="24" t="s">
        <v>101</v>
      </c>
    </row>
    <row r="74" spans="1:9" ht="12.75" customHeight="1">
      <c r="A74" s="55" t="s">
        <v>102</v>
      </c>
      <c r="B74" s="56"/>
      <c r="C74" s="8">
        <v>6477.46</v>
      </c>
      <c r="D74" s="8">
        <v>12243.85</v>
      </c>
      <c r="E74" s="8">
        <v>6868</v>
      </c>
      <c r="F74" s="8">
        <v>3981</v>
      </c>
      <c r="G74" s="8">
        <v>154.5</v>
      </c>
      <c r="H74" s="8">
        <v>29724.81</v>
      </c>
      <c r="I74" s="25">
        <v>43.617248094291924</v>
      </c>
    </row>
    <row r="75" spans="1:9" ht="12.75" customHeight="1">
      <c r="A75" s="55" t="s">
        <v>103</v>
      </c>
      <c r="B75" s="56"/>
      <c r="C75" s="8">
        <v>10770.5</v>
      </c>
      <c r="D75" s="8">
        <v>15177.5</v>
      </c>
      <c r="E75" s="8">
        <v>7694</v>
      </c>
      <c r="F75" s="52">
        <f>'[1]ERLDC'!C13</f>
        <v>4787</v>
      </c>
      <c r="G75" s="8">
        <v>205.4</v>
      </c>
      <c r="H75" s="8">
        <v>38634</v>
      </c>
      <c r="I75" s="25">
        <v>56.382751905708076</v>
      </c>
    </row>
    <row r="76" spans="1:9" ht="12.75" customHeight="1">
      <c r="A76" s="55" t="s">
        <v>104</v>
      </c>
      <c r="B76" s="56"/>
      <c r="C76" s="8">
        <v>17247.96</v>
      </c>
      <c r="D76" s="8">
        <v>27421.35</v>
      </c>
      <c r="E76" s="8">
        <v>14562</v>
      </c>
      <c r="F76" s="8">
        <v>8768</v>
      </c>
      <c r="G76" s="8">
        <v>359.9</v>
      </c>
      <c r="H76" s="8">
        <v>68359</v>
      </c>
      <c r="I76" s="25">
        <v>100</v>
      </c>
    </row>
    <row r="77" spans="1:9" ht="7.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4" t="s">
        <v>105</v>
      </c>
      <c r="B78" s="64"/>
      <c r="C78" s="64"/>
      <c r="D78" s="64"/>
      <c r="E78" s="64"/>
      <c r="F78" s="64"/>
      <c r="G78" s="64"/>
      <c r="H78" s="64"/>
      <c r="I78" s="64"/>
    </row>
    <row r="79" spans="1:9" ht="12.75" customHeight="1">
      <c r="A79" s="65"/>
      <c r="B79" s="66"/>
      <c r="C79" s="5" t="s">
        <v>4</v>
      </c>
      <c r="D79" s="5" t="s">
        <v>5</v>
      </c>
      <c r="E79" s="5" t="s">
        <v>6</v>
      </c>
      <c r="F79" s="5" t="s">
        <v>7</v>
      </c>
      <c r="G79" s="5" t="s">
        <v>8</v>
      </c>
      <c r="H79" s="5" t="s">
        <v>34</v>
      </c>
      <c r="I79" s="24" t="s">
        <v>101</v>
      </c>
    </row>
    <row r="80" spans="1:9" ht="12.75" customHeight="1">
      <c r="A80" s="55" t="s">
        <v>106</v>
      </c>
      <c r="B80" s="56"/>
      <c r="C80" s="8">
        <v>611.23</v>
      </c>
      <c r="D80" s="8">
        <v>1392.56</v>
      </c>
      <c r="E80" s="8">
        <v>549.64</v>
      </c>
      <c r="F80" s="8">
        <v>585.94</v>
      </c>
      <c r="G80" s="8">
        <v>11.56</v>
      </c>
      <c r="H80" s="8">
        <v>3150.93</v>
      </c>
      <c r="I80" s="25">
        <v>77.90012905395048</v>
      </c>
    </row>
    <row r="81" spans="1:9" ht="12.75" customHeight="1">
      <c r="A81" s="55" t="s">
        <v>107</v>
      </c>
      <c r="B81" s="56"/>
      <c r="C81" s="8">
        <v>29.98</v>
      </c>
      <c r="D81" s="8">
        <v>14.64</v>
      </c>
      <c r="E81" s="8">
        <v>47.599999999999994</v>
      </c>
      <c r="F81" s="8">
        <v>0</v>
      </c>
      <c r="G81" s="8">
        <v>0</v>
      </c>
      <c r="H81" s="8">
        <v>92.22</v>
      </c>
      <c r="I81" s="25">
        <v>2.2799531252317777</v>
      </c>
    </row>
    <row r="82" spans="1:9" ht="12.75" customHeight="1">
      <c r="A82" s="55" t="s">
        <v>108</v>
      </c>
      <c r="B82" s="56"/>
      <c r="C82" s="8">
        <v>107.38</v>
      </c>
      <c r="D82" s="8">
        <v>19.09</v>
      </c>
      <c r="E82" s="8">
        <v>30.6</v>
      </c>
      <c r="F82" s="8">
        <v>20.37</v>
      </c>
      <c r="G82" s="8">
        <v>12.14</v>
      </c>
      <c r="H82" s="8">
        <v>189.57999999999998</v>
      </c>
      <c r="I82" s="25">
        <v>4.597485178574077</v>
      </c>
    </row>
    <row r="83" spans="1:9" ht="12.75" customHeight="1">
      <c r="A83" s="55" t="s">
        <v>109</v>
      </c>
      <c r="B83" s="56"/>
      <c r="C83" s="8">
        <v>20.67</v>
      </c>
      <c r="D83" s="8">
        <v>40.33</v>
      </c>
      <c r="E83" s="8">
        <v>75.38</v>
      </c>
      <c r="F83" s="8">
        <v>0</v>
      </c>
      <c r="G83" s="8">
        <v>0</v>
      </c>
      <c r="H83" s="8">
        <v>136.38</v>
      </c>
      <c r="I83" s="25">
        <v>3.371719878758511</v>
      </c>
    </row>
    <row r="84" spans="1:9" ht="12.75" customHeight="1">
      <c r="A84" s="55" t="s">
        <v>110</v>
      </c>
      <c r="B84" s="56"/>
      <c r="C84" s="8">
        <v>11.86</v>
      </c>
      <c r="D84" s="8">
        <v>5.91</v>
      </c>
      <c r="E84" s="8">
        <v>4.6</v>
      </c>
      <c r="F84" s="8">
        <v>0</v>
      </c>
      <c r="G84" s="8">
        <v>24.92</v>
      </c>
      <c r="H84" s="8">
        <v>47.29</v>
      </c>
      <c r="I84" s="25">
        <v>1.1691496778595833</v>
      </c>
    </row>
    <row r="85" spans="1:9" ht="12.75" customHeight="1">
      <c r="A85" s="55" t="s">
        <v>111</v>
      </c>
      <c r="B85" s="56"/>
      <c r="C85" s="8">
        <v>138.1</v>
      </c>
      <c r="D85" s="8">
        <v>115.71</v>
      </c>
      <c r="E85" s="8">
        <v>173.70999999999998</v>
      </c>
      <c r="F85" s="8">
        <v>3.6999999999999997</v>
      </c>
      <c r="G85" s="8">
        <v>0.8</v>
      </c>
      <c r="H85" s="8">
        <v>432.02</v>
      </c>
      <c r="I85" s="25">
        <v>10.681563085625566</v>
      </c>
    </row>
    <row r="86" spans="1:9" ht="12.75" customHeight="1">
      <c r="A86" s="55" t="s">
        <v>104</v>
      </c>
      <c r="B86" s="56"/>
      <c r="C86" s="8">
        <v>919.22</v>
      </c>
      <c r="D86" s="8">
        <v>1588.24</v>
      </c>
      <c r="E86" s="8">
        <v>881.53</v>
      </c>
      <c r="F86" s="8">
        <v>610.0100000000001</v>
      </c>
      <c r="G86" s="8">
        <v>49.42</v>
      </c>
      <c r="H86" s="8">
        <v>4048.42</v>
      </c>
      <c r="I86" s="25">
        <v>100</v>
      </c>
    </row>
    <row r="87" spans="1:9" ht="7.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8" ht="12.75" customHeight="1">
      <c r="A88" s="62" t="s">
        <v>112</v>
      </c>
      <c r="B88" s="63"/>
      <c r="C88" s="26">
        <v>15.023606971127695</v>
      </c>
      <c r="D88" s="26">
        <v>7.2854228580063465</v>
      </c>
      <c r="E88" s="26">
        <v>19.70551200753236</v>
      </c>
      <c r="F88" s="26">
        <v>0.6150953975033393</v>
      </c>
      <c r="G88" s="26">
        <v>1.6187778227438283</v>
      </c>
      <c r="H88" s="27">
        <v>10.681563085625566</v>
      </c>
    </row>
    <row r="89" spans="1:8" ht="30" customHeight="1">
      <c r="A89" s="55" t="s">
        <v>113</v>
      </c>
      <c r="B89" s="56"/>
      <c r="C89" s="11">
        <v>28.953895694175497</v>
      </c>
      <c r="D89" s="11">
        <v>11.026671032085831</v>
      </c>
      <c r="E89" s="11">
        <v>31.727791453495627</v>
      </c>
      <c r="F89" s="11">
        <v>3.3772530136376377</v>
      </c>
      <c r="G89" s="11">
        <v>26.183731282881425</v>
      </c>
      <c r="H89" s="28">
        <v>18.650768142958153</v>
      </c>
    </row>
    <row r="90" spans="1:9" ht="9.7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56" t="s">
        <v>114</v>
      </c>
      <c r="B91" s="56"/>
      <c r="C91" s="56"/>
      <c r="D91" s="3"/>
      <c r="E91" s="56" t="s">
        <v>115</v>
      </c>
      <c r="F91" s="56"/>
      <c r="G91" s="56"/>
      <c r="H91" s="56"/>
      <c r="I91" s="56"/>
    </row>
    <row r="92" spans="1:9" ht="12.75" customHeight="1">
      <c r="A92" s="55" t="s">
        <v>116</v>
      </c>
      <c r="B92" s="56"/>
      <c r="C92" s="13" t="s">
        <v>117</v>
      </c>
      <c r="D92" s="29"/>
      <c r="E92" s="30"/>
      <c r="F92" s="57" t="s">
        <v>118</v>
      </c>
      <c r="G92" s="58"/>
      <c r="H92" s="13" t="s">
        <v>119</v>
      </c>
      <c r="I92" s="31" t="s">
        <v>120</v>
      </c>
    </row>
    <row r="93" spans="1:9" ht="12.75" customHeight="1">
      <c r="A93" s="55" t="s">
        <v>121</v>
      </c>
      <c r="B93" s="56"/>
      <c r="C93" s="13" t="s">
        <v>122</v>
      </c>
      <c r="D93" s="29"/>
      <c r="E93" s="30" t="s">
        <v>123</v>
      </c>
      <c r="F93" s="57" t="s">
        <v>124</v>
      </c>
      <c r="G93" s="58"/>
      <c r="H93" s="13" t="s">
        <v>20</v>
      </c>
      <c r="I93" s="31" t="s">
        <v>125</v>
      </c>
    </row>
    <row r="94" spans="1:9" ht="12.75" customHeight="1">
      <c r="A94" s="59"/>
      <c r="B94" s="59"/>
      <c r="C94" s="32"/>
      <c r="D94" s="33"/>
      <c r="E94" s="30" t="s">
        <v>126</v>
      </c>
      <c r="F94" s="57" t="s">
        <v>127</v>
      </c>
      <c r="G94" s="58"/>
      <c r="H94" s="13" t="s">
        <v>128</v>
      </c>
      <c r="I94" s="31" t="s">
        <v>129</v>
      </c>
    </row>
    <row r="95" spans="1:9" ht="12" customHeight="1">
      <c r="A95" s="60" t="s">
        <v>130</v>
      </c>
      <c r="B95" s="60"/>
      <c r="C95" s="60"/>
      <c r="D95" s="60"/>
      <c r="E95" s="60"/>
      <c r="F95" s="60"/>
      <c r="G95" s="60"/>
      <c r="H95" s="60"/>
      <c r="I95" s="60"/>
    </row>
    <row r="96" spans="1:9" ht="12" customHeight="1">
      <c r="A96" s="53" t="s">
        <v>131</v>
      </c>
      <c r="B96" s="53"/>
      <c r="C96" s="53"/>
      <c r="D96" s="53"/>
      <c r="E96" s="53"/>
      <c r="F96" s="53"/>
      <c r="G96" s="53"/>
      <c r="H96" s="53"/>
      <c r="I96" s="53"/>
    </row>
    <row r="97" spans="1:9" ht="12" customHeight="1">
      <c r="A97" s="53" t="s">
        <v>132</v>
      </c>
      <c r="B97" s="53"/>
      <c r="C97" s="53"/>
      <c r="D97" s="53"/>
      <c r="E97" s="53"/>
      <c r="F97" s="53"/>
      <c r="G97" s="53"/>
      <c r="H97" s="53"/>
      <c r="I97" s="53"/>
    </row>
    <row r="98" spans="1:9" ht="12" customHeight="1">
      <c r="A98" s="53" t="s">
        <v>133</v>
      </c>
      <c r="B98" s="53"/>
      <c r="C98" s="53"/>
      <c r="D98" s="53"/>
      <c r="E98" s="53"/>
      <c r="F98" s="53"/>
      <c r="G98" s="53"/>
      <c r="H98" s="53"/>
      <c r="I98" s="53"/>
    </row>
    <row r="99" spans="1:9" ht="12" customHeight="1">
      <c r="A99" s="53" t="s">
        <v>134</v>
      </c>
      <c r="B99" s="53"/>
      <c r="C99" s="53"/>
      <c r="D99" s="53"/>
      <c r="E99" s="53"/>
      <c r="F99" s="53"/>
      <c r="G99" s="53"/>
      <c r="H99" s="53"/>
      <c r="I99" s="53"/>
    </row>
    <row r="100" spans="1:9" ht="12.75" customHeight="1">
      <c r="A100" s="54" t="s">
        <v>135</v>
      </c>
      <c r="B100" s="54"/>
      <c r="C100" s="54"/>
      <c r="D100" s="54"/>
      <c r="E100" s="54"/>
      <c r="F100" s="54"/>
      <c r="G100" s="54"/>
      <c r="H100" s="54"/>
      <c r="I100" s="54"/>
    </row>
  </sheetData>
  <sheetProtection/>
  <mergeCells count="65">
    <mergeCell ref="A2:I2"/>
    <mergeCell ref="A3:F3"/>
    <mergeCell ref="G3:H3"/>
    <mergeCell ref="A4:I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I15"/>
    <mergeCell ref="A18:I18"/>
    <mergeCell ref="A59:I59"/>
    <mergeCell ref="A60:I60"/>
    <mergeCell ref="A61:I61"/>
    <mergeCell ref="A62:B62"/>
    <mergeCell ref="F62:G62"/>
    <mergeCell ref="A63:B63"/>
    <mergeCell ref="F63:G63"/>
    <mergeCell ref="A64:B64"/>
    <mergeCell ref="F64:G64"/>
    <mergeCell ref="A65:I65"/>
    <mergeCell ref="A66:I66"/>
    <mergeCell ref="A67:B67"/>
    <mergeCell ref="A68:B68"/>
    <mergeCell ref="A69:B69"/>
    <mergeCell ref="A70:B70"/>
    <mergeCell ref="A71:I71"/>
    <mergeCell ref="A72:I72"/>
    <mergeCell ref="A73:B73"/>
    <mergeCell ref="A74:B74"/>
    <mergeCell ref="A75:B75"/>
    <mergeCell ref="A76:B76"/>
    <mergeCell ref="A77:I77"/>
    <mergeCell ref="A78:I78"/>
    <mergeCell ref="A79:B79"/>
    <mergeCell ref="A80:B80"/>
    <mergeCell ref="A81:B81"/>
    <mergeCell ref="A82:B82"/>
    <mergeCell ref="A83:B83"/>
    <mergeCell ref="A84:B84"/>
    <mergeCell ref="A85:B85"/>
    <mergeCell ref="A86:B86"/>
    <mergeCell ref="A87:I87"/>
    <mergeCell ref="A88:B88"/>
    <mergeCell ref="A89:B89"/>
    <mergeCell ref="A90:I90"/>
    <mergeCell ref="A91:C91"/>
    <mergeCell ref="E91:I91"/>
    <mergeCell ref="A92:B92"/>
    <mergeCell ref="F92:G92"/>
    <mergeCell ref="A97:I97"/>
    <mergeCell ref="A98:I98"/>
    <mergeCell ref="A99:I99"/>
    <mergeCell ref="A100:I100"/>
    <mergeCell ref="A93:B93"/>
    <mergeCell ref="F93:G93"/>
    <mergeCell ref="A94:B94"/>
    <mergeCell ref="F94:G94"/>
    <mergeCell ref="A95:I95"/>
    <mergeCell ref="A96:I96"/>
  </mergeCells>
  <printOptions/>
  <pageMargins left="0.75" right="0.75" top="1" bottom="1" header="0.5" footer="0.5"/>
  <pageSetup firstPageNumber="1" useFirstPageNumber="1" horizontalDpi="300" verticalDpi="300" orientation="portrait" paperSize="8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33.421875" style="0" customWidth="1"/>
    <col min="4" max="7" width="16.7109375" style="0" customWidth="1"/>
    <col min="8" max="8" width="7.57421875" style="0" customWidth="1"/>
    <col min="9" max="9" width="9.140625" style="0" customWidth="1"/>
    <col min="10" max="10" width="16.7109375" style="0" customWidth="1"/>
  </cols>
  <sheetData>
    <row r="1" spans="1:10" ht="12" customHeight="1">
      <c r="A1" s="99" t="s">
        <v>136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 customHeight="1">
      <c r="A2" s="100" t="s">
        <v>137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" customHeight="1">
      <c r="A3" s="101"/>
      <c r="B3" s="101"/>
      <c r="C3" s="101"/>
      <c r="D3" s="101"/>
      <c r="E3" s="101"/>
      <c r="F3" s="101"/>
      <c r="G3" s="100" t="s">
        <v>1</v>
      </c>
      <c r="H3" s="100"/>
      <c r="I3" s="100"/>
      <c r="J3" s="34" t="s">
        <v>2</v>
      </c>
    </row>
    <row r="4" spans="1:10" ht="19.5" customHeight="1">
      <c r="A4" s="35" t="s">
        <v>138</v>
      </c>
      <c r="B4" s="35" t="s">
        <v>139</v>
      </c>
      <c r="C4" s="35" t="s">
        <v>140</v>
      </c>
      <c r="D4" s="35" t="s">
        <v>141</v>
      </c>
      <c r="E4" s="35" t="s">
        <v>142</v>
      </c>
      <c r="F4" s="35" t="s">
        <v>143</v>
      </c>
      <c r="G4" s="35" t="s">
        <v>144</v>
      </c>
      <c r="H4" s="102" t="s">
        <v>145</v>
      </c>
      <c r="I4" s="103"/>
      <c r="J4" s="36" t="s">
        <v>146</v>
      </c>
    </row>
    <row r="5" spans="1:10" ht="12" customHeight="1">
      <c r="A5" s="94" t="s">
        <v>147</v>
      </c>
      <c r="B5" s="95"/>
      <c r="C5" s="95"/>
      <c r="D5" s="95"/>
      <c r="E5" s="95"/>
      <c r="F5" s="95"/>
      <c r="G5" s="95"/>
      <c r="H5" s="95"/>
      <c r="I5" s="95"/>
      <c r="J5" s="96"/>
    </row>
    <row r="6" spans="1:10" ht="9.75" customHeight="1">
      <c r="A6" s="37">
        <v>1</v>
      </c>
      <c r="B6" s="37" t="s">
        <v>148</v>
      </c>
      <c r="C6" s="38" t="s">
        <v>149</v>
      </c>
      <c r="D6" s="37" t="s">
        <v>150</v>
      </c>
      <c r="E6" s="39">
        <v>0</v>
      </c>
      <c r="F6" s="39">
        <v>0</v>
      </c>
      <c r="G6" s="40">
        <v>0</v>
      </c>
      <c r="H6" s="85">
        <v>0</v>
      </c>
      <c r="I6" s="86"/>
      <c r="J6" s="41">
        <v>0</v>
      </c>
    </row>
    <row r="7" spans="1:10" ht="9.75" customHeight="1">
      <c r="A7" s="37">
        <v>2</v>
      </c>
      <c r="B7" s="37" t="s">
        <v>148</v>
      </c>
      <c r="C7" s="38" t="s">
        <v>151</v>
      </c>
      <c r="D7" s="37" t="s">
        <v>15</v>
      </c>
      <c r="E7" s="39">
        <v>0</v>
      </c>
      <c r="F7" s="39">
        <v>48</v>
      </c>
      <c r="G7" s="40">
        <v>0</v>
      </c>
      <c r="H7" s="85">
        <v>1.31</v>
      </c>
      <c r="I7" s="86"/>
      <c r="J7" s="41">
        <v>-1.31</v>
      </c>
    </row>
    <row r="8" spans="1:10" ht="9.75" customHeight="1">
      <c r="A8" s="37">
        <v>3</v>
      </c>
      <c r="B8" s="37" t="s">
        <v>152</v>
      </c>
      <c r="C8" s="38" t="s">
        <v>153</v>
      </c>
      <c r="D8" s="37" t="s">
        <v>150</v>
      </c>
      <c r="E8" s="39">
        <v>0</v>
      </c>
      <c r="F8" s="39">
        <v>1113</v>
      </c>
      <c r="G8" s="40">
        <v>0</v>
      </c>
      <c r="H8" s="85">
        <v>17.25</v>
      </c>
      <c r="I8" s="86"/>
      <c r="J8" s="41">
        <v>-17.25</v>
      </c>
    </row>
    <row r="9" spans="1:10" ht="9.75" customHeight="1">
      <c r="A9" s="37">
        <v>4</v>
      </c>
      <c r="B9" s="37" t="s">
        <v>152</v>
      </c>
      <c r="C9" s="38" t="s">
        <v>154</v>
      </c>
      <c r="D9" s="37" t="s">
        <v>155</v>
      </c>
      <c r="E9" s="39">
        <v>0</v>
      </c>
      <c r="F9" s="39">
        <v>538</v>
      </c>
      <c r="G9" s="40">
        <v>0</v>
      </c>
      <c r="H9" s="85">
        <v>8.71</v>
      </c>
      <c r="I9" s="86"/>
      <c r="J9" s="41">
        <v>-8.71</v>
      </c>
    </row>
    <row r="10" spans="1:10" ht="9.75" customHeight="1">
      <c r="A10" s="37">
        <v>5</v>
      </c>
      <c r="B10" s="37" t="s">
        <v>152</v>
      </c>
      <c r="C10" s="38" t="s">
        <v>156</v>
      </c>
      <c r="D10" s="37" t="s">
        <v>155</v>
      </c>
      <c r="E10" s="39">
        <v>2</v>
      </c>
      <c r="F10" s="39">
        <v>725</v>
      </c>
      <c r="G10" s="40">
        <v>0</v>
      </c>
      <c r="H10" s="85">
        <v>11.92</v>
      </c>
      <c r="I10" s="86"/>
      <c r="J10" s="41">
        <v>-11.92</v>
      </c>
    </row>
    <row r="11" spans="1:10" ht="9.75" customHeight="1">
      <c r="A11" s="37">
        <v>6</v>
      </c>
      <c r="B11" s="37" t="s">
        <v>157</v>
      </c>
      <c r="C11" s="38" t="s">
        <v>158</v>
      </c>
      <c r="D11" s="37" t="s">
        <v>155</v>
      </c>
      <c r="E11" s="39">
        <v>22</v>
      </c>
      <c r="F11" s="39">
        <v>26</v>
      </c>
      <c r="G11" s="40">
        <v>0</v>
      </c>
      <c r="H11" s="85">
        <v>0.28</v>
      </c>
      <c r="I11" s="86"/>
      <c r="J11" s="41">
        <v>-0.28</v>
      </c>
    </row>
    <row r="12" spans="1:10" ht="9.75" customHeight="1">
      <c r="A12" s="37">
        <v>7</v>
      </c>
      <c r="B12" s="37" t="s">
        <v>157</v>
      </c>
      <c r="C12" s="38" t="s">
        <v>159</v>
      </c>
      <c r="D12" s="37" t="s">
        <v>155</v>
      </c>
      <c r="E12" s="39">
        <v>0</v>
      </c>
      <c r="F12" s="39">
        <v>69</v>
      </c>
      <c r="G12" s="40">
        <v>0</v>
      </c>
      <c r="H12" s="85">
        <v>1.03</v>
      </c>
      <c r="I12" s="86"/>
      <c r="J12" s="41">
        <v>-1.03</v>
      </c>
    </row>
    <row r="13" spans="1:10" ht="9.75" customHeight="1">
      <c r="A13" s="37">
        <v>8</v>
      </c>
      <c r="B13" s="37" t="s">
        <v>157</v>
      </c>
      <c r="C13" s="38" t="s">
        <v>160</v>
      </c>
      <c r="D13" s="37" t="s">
        <v>150</v>
      </c>
      <c r="E13" s="39">
        <v>0</v>
      </c>
      <c r="F13" s="39">
        <v>733</v>
      </c>
      <c r="G13" s="40">
        <v>0</v>
      </c>
      <c r="H13" s="85">
        <v>9.3</v>
      </c>
      <c r="I13" s="86"/>
      <c r="J13" s="41">
        <v>-9.3</v>
      </c>
    </row>
    <row r="14" spans="1:10" ht="9.75" customHeight="1">
      <c r="A14" s="37">
        <v>9</v>
      </c>
      <c r="B14" s="37" t="s">
        <v>157</v>
      </c>
      <c r="C14" s="38" t="s">
        <v>161</v>
      </c>
      <c r="D14" s="37" t="s">
        <v>150</v>
      </c>
      <c r="E14" s="39">
        <v>0</v>
      </c>
      <c r="F14" s="39">
        <v>0</v>
      </c>
      <c r="G14" s="40">
        <v>0</v>
      </c>
      <c r="H14" s="85">
        <v>0</v>
      </c>
      <c r="I14" s="86"/>
      <c r="J14" s="41">
        <v>0</v>
      </c>
    </row>
    <row r="15" spans="1:10" ht="9.75" customHeight="1">
      <c r="A15" s="37">
        <v>10</v>
      </c>
      <c r="B15" s="37" t="s">
        <v>157</v>
      </c>
      <c r="C15" s="38" t="s">
        <v>162</v>
      </c>
      <c r="D15" s="37" t="s">
        <v>150</v>
      </c>
      <c r="E15" s="39">
        <v>0</v>
      </c>
      <c r="F15" s="39">
        <v>758</v>
      </c>
      <c r="G15" s="40">
        <v>0</v>
      </c>
      <c r="H15" s="85">
        <v>12.03</v>
      </c>
      <c r="I15" s="86"/>
      <c r="J15" s="41">
        <v>-12.03</v>
      </c>
    </row>
    <row r="16" spans="1:10" ht="9.75" customHeight="1">
      <c r="A16" s="37">
        <v>11</v>
      </c>
      <c r="B16" s="37" t="s">
        <v>157</v>
      </c>
      <c r="C16" s="38" t="s">
        <v>163</v>
      </c>
      <c r="D16" s="37" t="s">
        <v>150</v>
      </c>
      <c r="E16" s="39">
        <v>0</v>
      </c>
      <c r="F16" s="39">
        <v>406</v>
      </c>
      <c r="G16" s="40">
        <v>0</v>
      </c>
      <c r="H16" s="85">
        <v>5.03</v>
      </c>
      <c r="I16" s="86"/>
      <c r="J16" s="41">
        <v>-5.03</v>
      </c>
    </row>
    <row r="17" spans="1:10" ht="9.75" customHeight="1">
      <c r="A17" s="37">
        <v>12</v>
      </c>
      <c r="B17" s="37" t="s">
        <v>157</v>
      </c>
      <c r="C17" s="38" t="s">
        <v>164</v>
      </c>
      <c r="D17" s="37" t="s">
        <v>150</v>
      </c>
      <c r="E17" s="39">
        <v>0</v>
      </c>
      <c r="F17" s="39">
        <v>475</v>
      </c>
      <c r="G17" s="40">
        <v>0</v>
      </c>
      <c r="H17" s="85">
        <v>7.33</v>
      </c>
      <c r="I17" s="86"/>
      <c r="J17" s="41">
        <v>-7.33</v>
      </c>
    </row>
    <row r="18" spans="1:10" ht="9.75" customHeight="1">
      <c r="A18" s="37">
        <v>13</v>
      </c>
      <c r="B18" s="37" t="s">
        <v>157</v>
      </c>
      <c r="C18" s="38" t="s">
        <v>165</v>
      </c>
      <c r="D18" s="37" t="s">
        <v>150</v>
      </c>
      <c r="E18" s="39">
        <v>0</v>
      </c>
      <c r="F18" s="39">
        <v>406</v>
      </c>
      <c r="G18" s="40">
        <v>0</v>
      </c>
      <c r="H18" s="85">
        <v>4.71</v>
      </c>
      <c r="I18" s="86"/>
      <c r="J18" s="41">
        <v>-4.71</v>
      </c>
    </row>
    <row r="19" spans="1:10" ht="9.75" customHeight="1">
      <c r="A19" s="37">
        <v>14</v>
      </c>
      <c r="B19" s="37" t="s">
        <v>166</v>
      </c>
      <c r="C19" s="38" t="s">
        <v>167</v>
      </c>
      <c r="D19" s="37" t="s">
        <v>155</v>
      </c>
      <c r="E19" s="39">
        <v>21</v>
      </c>
      <c r="F19" s="39">
        <v>99</v>
      </c>
      <c r="G19" s="40">
        <v>0</v>
      </c>
      <c r="H19" s="85">
        <v>1.03</v>
      </c>
      <c r="I19" s="86"/>
      <c r="J19" s="41">
        <v>-1.03</v>
      </c>
    </row>
    <row r="20" spans="1:10" ht="9.75" customHeight="1">
      <c r="A20" s="37">
        <v>15</v>
      </c>
      <c r="B20" s="37" t="s">
        <v>168</v>
      </c>
      <c r="C20" s="38" t="s">
        <v>169</v>
      </c>
      <c r="D20" s="37" t="s">
        <v>155</v>
      </c>
      <c r="E20" s="39">
        <v>0</v>
      </c>
      <c r="F20" s="39">
        <v>0</v>
      </c>
      <c r="G20" s="40">
        <v>0</v>
      </c>
      <c r="H20" s="85">
        <v>0</v>
      </c>
      <c r="I20" s="86"/>
      <c r="J20" s="41">
        <v>0</v>
      </c>
    </row>
    <row r="21" spans="1:10" ht="9.75" customHeight="1">
      <c r="A21" s="37">
        <v>16</v>
      </c>
      <c r="B21" s="37" t="s">
        <v>168</v>
      </c>
      <c r="C21" s="38" t="s">
        <v>170</v>
      </c>
      <c r="D21" s="37" t="s">
        <v>155</v>
      </c>
      <c r="E21" s="39">
        <v>30</v>
      </c>
      <c r="F21" s="39">
        <v>0</v>
      </c>
      <c r="G21" s="40">
        <v>0</v>
      </c>
      <c r="H21" s="85">
        <v>0</v>
      </c>
      <c r="I21" s="86"/>
      <c r="J21" s="41">
        <v>0</v>
      </c>
    </row>
    <row r="22" spans="1:10" ht="9.75" customHeight="1">
      <c r="A22" s="37">
        <v>17</v>
      </c>
      <c r="B22" s="37" t="s">
        <v>168</v>
      </c>
      <c r="C22" s="38" t="s">
        <v>171</v>
      </c>
      <c r="D22" s="37" t="s">
        <v>155</v>
      </c>
      <c r="E22" s="39">
        <v>0</v>
      </c>
      <c r="F22" s="39">
        <v>0</v>
      </c>
      <c r="G22" s="40">
        <v>0</v>
      </c>
      <c r="H22" s="85">
        <v>0</v>
      </c>
      <c r="I22" s="86"/>
      <c r="J22" s="41">
        <v>0</v>
      </c>
    </row>
    <row r="23" spans="1:10" ht="9.75" customHeight="1">
      <c r="A23" s="37">
        <v>18</v>
      </c>
      <c r="B23" s="37" t="s">
        <v>168</v>
      </c>
      <c r="C23" s="38" t="s">
        <v>172</v>
      </c>
      <c r="D23" s="37" t="s">
        <v>155</v>
      </c>
      <c r="E23" s="39">
        <v>0</v>
      </c>
      <c r="F23" s="39">
        <v>0</v>
      </c>
      <c r="G23" s="40">
        <v>0</v>
      </c>
      <c r="H23" s="85">
        <v>0</v>
      </c>
      <c r="I23" s="86"/>
      <c r="J23" s="41">
        <v>0</v>
      </c>
    </row>
    <row r="24" spans="1:10" ht="12" customHeight="1">
      <c r="A24" s="87" t="s">
        <v>173</v>
      </c>
      <c r="B24" s="88"/>
      <c r="C24" s="88"/>
      <c r="D24" s="88"/>
      <c r="E24" s="88"/>
      <c r="F24" s="88"/>
      <c r="G24" s="42">
        <v>0</v>
      </c>
      <c r="H24" s="89">
        <v>79.93</v>
      </c>
      <c r="I24" s="90"/>
      <c r="J24" s="43">
        <v>-79.93</v>
      </c>
    </row>
    <row r="25" spans="1:10" ht="12" customHeight="1">
      <c r="A25" s="94" t="s">
        <v>174</v>
      </c>
      <c r="B25" s="95"/>
      <c r="C25" s="95"/>
      <c r="D25" s="95"/>
      <c r="E25" s="95"/>
      <c r="F25" s="95"/>
      <c r="G25" s="95"/>
      <c r="H25" s="95"/>
      <c r="I25" s="95"/>
      <c r="J25" s="96"/>
    </row>
    <row r="26" spans="1:10" ht="9.75" customHeight="1">
      <c r="A26" s="37">
        <v>1</v>
      </c>
      <c r="B26" s="37" t="s">
        <v>152</v>
      </c>
      <c r="C26" s="38" t="s">
        <v>175</v>
      </c>
      <c r="D26" s="37" t="s">
        <v>176</v>
      </c>
      <c r="E26" s="39">
        <v>285</v>
      </c>
      <c r="F26" s="39">
        <v>822</v>
      </c>
      <c r="G26" s="40">
        <v>0</v>
      </c>
      <c r="H26" s="85">
        <v>9.8</v>
      </c>
      <c r="I26" s="86"/>
      <c r="J26" s="41">
        <v>-9.8</v>
      </c>
    </row>
    <row r="27" spans="1:10" ht="9.75" customHeight="1">
      <c r="A27" s="37">
        <v>2</v>
      </c>
      <c r="B27" s="37" t="s">
        <v>152</v>
      </c>
      <c r="C27" s="38" t="s">
        <v>177</v>
      </c>
      <c r="D27" s="37" t="s">
        <v>150</v>
      </c>
      <c r="E27" s="39">
        <v>306</v>
      </c>
      <c r="F27" s="39">
        <v>956</v>
      </c>
      <c r="G27" s="40">
        <v>0</v>
      </c>
      <c r="H27" s="85">
        <v>10.09</v>
      </c>
      <c r="I27" s="86"/>
      <c r="J27" s="41">
        <v>-10.09</v>
      </c>
    </row>
    <row r="28" spans="1:10" ht="9.75" customHeight="1">
      <c r="A28" s="37">
        <v>3</v>
      </c>
      <c r="B28" s="37" t="s">
        <v>152</v>
      </c>
      <c r="C28" s="38" t="s">
        <v>178</v>
      </c>
      <c r="D28" s="37" t="s">
        <v>150</v>
      </c>
      <c r="E28" s="39">
        <v>0</v>
      </c>
      <c r="F28" s="39">
        <v>706</v>
      </c>
      <c r="G28" s="40">
        <v>0</v>
      </c>
      <c r="H28" s="85">
        <v>13.54</v>
      </c>
      <c r="I28" s="86"/>
      <c r="J28" s="41">
        <v>-13.54</v>
      </c>
    </row>
    <row r="29" spans="1:10" ht="9.75" customHeight="1">
      <c r="A29" s="37">
        <v>4</v>
      </c>
      <c r="B29" s="37" t="s">
        <v>157</v>
      </c>
      <c r="C29" s="38" t="s">
        <v>179</v>
      </c>
      <c r="D29" s="37" t="s">
        <v>176</v>
      </c>
      <c r="E29" s="39">
        <v>0</v>
      </c>
      <c r="F29" s="39">
        <v>547</v>
      </c>
      <c r="G29" s="40">
        <v>0</v>
      </c>
      <c r="H29" s="85">
        <v>6.11</v>
      </c>
      <c r="I29" s="86"/>
      <c r="J29" s="41">
        <v>-6.11</v>
      </c>
    </row>
    <row r="30" spans="1:10" ht="9.75" customHeight="1">
      <c r="A30" s="37">
        <v>5</v>
      </c>
      <c r="B30" s="37" t="s">
        <v>157</v>
      </c>
      <c r="C30" s="38" t="s">
        <v>180</v>
      </c>
      <c r="D30" s="37" t="s">
        <v>150</v>
      </c>
      <c r="E30" s="39">
        <v>100</v>
      </c>
      <c r="F30" s="39">
        <v>303</v>
      </c>
      <c r="G30" s="40">
        <v>0</v>
      </c>
      <c r="H30" s="85">
        <v>2.92</v>
      </c>
      <c r="I30" s="86"/>
      <c r="J30" s="41">
        <v>-2.92</v>
      </c>
    </row>
    <row r="31" spans="1:10" ht="9.75" customHeight="1">
      <c r="A31" s="37">
        <v>6</v>
      </c>
      <c r="B31" s="37" t="s">
        <v>166</v>
      </c>
      <c r="C31" s="38" t="s">
        <v>181</v>
      </c>
      <c r="D31" s="37" t="s">
        <v>155</v>
      </c>
      <c r="E31" s="39">
        <v>22</v>
      </c>
      <c r="F31" s="39">
        <v>71</v>
      </c>
      <c r="G31" s="40">
        <v>0</v>
      </c>
      <c r="H31" s="85">
        <v>0.69</v>
      </c>
      <c r="I31" s="86"/>
      <c r="J31" s="41">
        <v>-0.69</v>
      </c>
    </row>
    <row r="32" spans="1:10" ht="9.75" customHeight="1">
      <c r="A32" s="37">
        <v>7</v>
      </c>
      <c r="B32" s="37" t="s">
        <v>166</v>
      </c>
      <c r="C32" s="38" t="s">
        <v>182</v>
      </c>
      <c r="D32" s="37" t="s">
        <v>150</v>
      </c>
      <c r="E32" s="39">
        <v>168</v>
      </c>
      <c r="F32" s="39">
        <v>26</v>
      </c>
      <c r="G32" s="40">
        <v>2.03</v>
      </c>
      <c r="H32" s="85">
        <v>0</v>
      </c>
      <c r="I32" s="86"/>
      <c r="J32" s="41">
        <v>2.03</v>
      </c>
    </row>
    <row r="33" spans="1:10" ht="12" customHeight="1">
      <c r="A33" s="87" t="s">
        <v>183</v>
      </c>
      <c r="B33" s="88"/>
      <c r="C33" s="88"/>
      <c r="D33" s="88"/>
      <c r="E33" s="88"/>
      <c r="F33" s="88"/>
      <c r="G33" s="42">
        <v>2.03</v>
      </c>
      <c r="H33" s="89">
        <v>43.15</v>
      </c>
      <c r="I33" s="90"/>
      <c r="J33" s="43">
        <v>-41.12</v>
      </c>
    </row>
    <row r="34" spans="1:10" ht="12" customHeight="1">
      <c r="A34" s="94" t="s">
        <v>184</v>
      </c>
      <c r="B34" s="95"/>
      <c r="C34" s="95"/>
      <c r="D34" s="95"/>
      <c r="E34" s="95"/>
      <c r="F34" s="95"/>
      <c r="G34" s="95"/>
      <c r="H34" s="95"/>
      <c r="I34" s="95"/>
      <c r="J34" s="96"/>
    </row>
    <row r="35" spans="1:10" ht="9.75" customHeight="1">
      <c r="A35" s="37">
        <v>1</v>
      </c>
      <c r="B35" s="37" t="s">
        <v>148</v>
      </c>
      <c r="C35" s="38" t="s">
        <v>185</v>
      </c>
      <c r="D35" s="37" t="s">
        <v>150</v>
      </c>
      <c r="E35" s="39">
        <v>0</v>
      </c>
      <c r="F35" s="39">
        <v>544</v>
      </c>
      <c r="G35" s="40">
        <v>0</v>
      </c>
      <c r="H35" s="85">
        <v>12.36</v>
      </c>
      <c r="I35" s="86"/>
      <c r="J35" s="41">
        <v>-12.36</v>
      </c>
    </row>
    <row r="36" spans="1:10" ht="9.75" customHeight="1">
      <c r="A36" s="37">
        <v>2</v>
      </c>
      <c r="B36" s="37" t="s">
        <v>148</v>
      </c>
      <c r="C36" s="38" t="s">
        <v>186</v>
      </c>
      <c r="D36" s="37" t="s">
        <v>150</v>
      </c>
      <c r="E36" s="39">
        <v>0</v>
      </c>
      <c r="F36" s="39">
        <v>1635</v>
      </c>
      <c r="G36" s="40">
        <v>0</v>
      </c>
      <c r="H36" s="85">
        <v>34.04</v>
      </c>
      <c r="I36" s="86"/>
      <c r="J36" s="41">
        <v>-34.04</v>
      </c>
    </row>
    <row r="37" spans="1:10" ht="9.75" customHeight="1">
      <c r="A37" s="37">
        <v>3</v>
      </c>
      <c r="B37" s="37" t="s">
        <v>152</v>
      </c>
      <c r="C37" s="38" t="s">
        <v>187</v>
      </c>
      <c r="D37" s="37" t="s">
        <v>150</v>
      </c>
      <c r="E37" s="39">
        <v>0</v>
      </c>
      <c r="F37" s="39">
        <v>2527</v>
      </c>
      <c r="G37" s="40">
        <v>0</v>
      </c>
      <c r="H37" s="85">
        <v>47.21</v>
      </c>
      <c r="I37" s="86"/>
      <c r="J37" s="41">
        <v>-47.21</v>
      </c>
    </row>
    <row r="38" spans="1:10" ht="9.75" customHeight="1">
      <c r="A38" s="37">
        <v>4</v>
      </c>
      <c r="B38" s="37" t="s">
        <v>157</v>
      </c>
      <c r="C38" s="38" t="s">
        <v>188</v>
      </c>
      <c r="D38" s="37" t="s">
        <v>150</v>
      </c>
      <c r="E38" s="39">
        <v>646</v>
      </c>
      <c r="F38" s="39">
        <v>0</v>
      </c>
      <c r="G38" s="40">
        <v>10.24</v>
      </c>
      <c r="H38" s="85">
        <v>0</v>
      </c>
      <c r="I38" s="86"/>
      <c r="J38" s="41">
        <v>10.24</v>
      </c>
    </row>
    <row r="39" spans="1:10" ht="9.75" customHeight="1">
      <c r="A39" s="37">
        <v>5</v>
      </c>
      <c r="B39" s="37" t="s">
        <v>166</v>
      </c>
      <c r="C39" s="38" t="s">
        <v>189</v>
      </c>
      <c r="D39" s="37" t="s">
        <v>155</v>
      </c>
      <c r="E39" s="39">
        <v>0</v>
      </c>
      <c r="F39" s="39">
        <v>0</v>
      </c>
      <c r="G39" s="40">
        <v>0</v>
      </c>
      <c r="H39" s="85">
        <v>0</v>
      </c>
      <c r="I39" s="86"/>
      <c r="J39" s="41">
        <v>0</v>
      </c>
    </row>
    <row r="40" spans="1:10" ht="12" customHeight="1">
      <c r="A40" s="87" t="s">
        <v>190</v>
      </c>
      <c r="B40" s="88"/>
      <c r="C40" s="88"/>
      <c r="D40" s="88"/>
      <c r="E40" s="88"/>
      <c r="F40" s="88"/>
      <c r="G40" s="42">
        <v>0</v>
      </c>
      <c r="H40" s="89">
        <v>93.61</v>
      </c>
      <c r="I40" s="90"/>
      <c r="J40" s="43">
        <v>-93.61</v>
      </c>
    </row>
    <row r="41" spans="1:10" ht="12" customHeight="1">
      <c r="A41" s="94" t="s">
        <v>191</v>
      </c>
      <c r="B41" s="95"/>
      <c r="C41" s="95"/>
      <c r="D41" s="95"/>
      <c r="E41" s="95"/>
      <c r="F41" s="95"/>
      <c r="G41" s="95"/>
      <c r="H41" s="95"/>
      <c r="I41" s="95"/>
      <c r="J41" s="96"/>
    </row>
    <row r="42" spans="1:10" ht="9.75" customHeight="1">
      <c r="A42" s="37">
        <v>1</v>
      </c>
      <c r="B42" s="37" t="s">
        <v>157</v>
      </c>
      <c r="C42" s="38" t="s">
        <v>192</v>
      </c>
      <c r="D42" s="37" t="s">
        <v>150</v>
      </c>
      <c r="E42" s="39">
        <v>290</v>
      </c>
      <c r="F42" s="39">
        <v>14</v>
      </c>
      <c r="G42" s="40">
        <v>2.25</v>
      </c>
      <c r="H42" s="85">
        <v>0</v>
      </c>
      <c r="I42" s="86"/>
      <c r="J42" s="41">
        <v>2.25</v>
      </c>
    </row>
    <row r="43" spans="1:10" ht="9.75" customHeight="1">
      <c r="A43" s="37">
        <v>2</v>
      </c>
      <c r="B43" s="37" t="s">
        <v>157</v>
      </c>
      <c r="C43" s="38" t="s">
        <v>193</v>
      </c>
      <c r="D43" s="37" t="s">
        <v>150</v>
      </c>
      <c r="E43" s="39">
        <v>905</v>
      </c>
      <c r="F43" s="39">
        <v>0</v>
      </c>
      <c r="G43" s="40">
        <v>9.03</v>
      </c>
      <c r="H43" s="85">
        <v>0</v>
      </c>
      <c r="I43" s="86"/>
      <c r="J43" s="41">
        <v>9.03</v>
      </c>
    </row>
    <row r="44" spans="1:10" ht="9.75" customHeight="1">
      <c r="A44" s="37">
        <v>3</v>
      </c>
      <c r="B44" s="37" t="s">
        <v>166</v>
      </c>
      <c r="C44" s="38" t="s">
        <v>194</v>
      </c>
      <c r="D44" s="37" t="s">
        <v>150</v>
      </c>
      <c r="E44" s="39">
        <v>178</v>
      </c>
      <c r="F44" s="39">
        <v>0</v>
      </c>
      <c r="G44" s="40">
        <v>2.12</v>
      </c>
      <c r="H44" s="85">
        <v>0</v>
      </c>
      <c r="I44" s="86"/>
      <c r="J44" s="41">
        <v>2.12</v>
      </c>
    </row>
    <row r="45" spans="1:10" ht="12" customHeight="1">
      <c r="A45" s="87" t="s">
        <v>195</v>
      </c>
      <c r="B45" s="88"/>
      <c r="C45" s="88"/>
      <c r="D45" s="88"/>
      <c r="E45" s="88"/>
      <c r="F45" s="88"/>
      <c r="G45" s="42">
        <v>13.4</v>
      </c>
      <c r="H45" s="89">
        <v>0</v>
      </c>
      <c r="I45" s="90"/>
      <c r="J45" s="43">
        <v>13.4</v>
      </c>
    </row>
    <row r="46" spans="1:10" ht="12" customHeight="1">
      <c r="A46" s="94" t="s">
        <v>196</v>
      </c>
      <c r="B46" s="95"/>
      <c r="C46" s="95"/>
      <c r="D46" s="95"/>
      <c r="E46" s="95"/>
      <c r="F46" s="95"/>
      <c r="G46" s="95"/>
      <c r="H46" s="95"/>
      <c r="I46" s="95"/>
      <c r="J46" s="96"/>
    </row>
    <row r="47" spans="1:10" ht="9.75" customHeight="1">
      <c r="A47" s="44">
        <v>1</v>
      </c>
      <c r="B47" s="37" t="s">
        <v>148</v>
      </c>
      <c r="C47" s="38" t="s">
        <v>197</v>
      </c>
      <c r="D47" s="37" t="s">
        <v>150</v>
      </c>
      <c r="E47" s="39">
        <v>659</v>
      </c>
      <c r="F47" s="39">
        <v>0</v>
      </c>
      <c r="G47" s="40">
        <v>16.1</v>
      </c>
      <c r="H47" s="85">
        <v>0</v>
      </c>
      <c r="I47" s="86"/>
      <c r="J47" s="41">
        <v>16.1</v>
      </c>
    </row>
    <row r="48" spans="1:10" ht="12" customHeight="1">
      <c r="A48" s="97" t="s">
        <v>198</v>
      </c>
      <c r="B48" s="98"/>
      <c r="C48" s="98"/>
      <c r="D48" s="98"/>
      <c r="E48" s="98"/>
      <c r="F48" s="98"/>
      <c r="G48" s="40">
        <v>16.1</v>
      </c>
      <c r="H48" s="85">
        <v>0</v>
      </c>
      <c r="I48" s="86"/>
      <c r="J48" s="41">
        <v>16.1</v>
      </c>
    </row>
    <row r="49" spans="1:10" ht="12" customHeight="1">
      <c r="A49" s="94" t="s">
        <v>199</v>
      </c>
      <c r="B49" s="95"/>
      <c r="C49" s="95"/>
      <c r="D49" s="95"/>
      <c r="E49" s="95"/>
      <c r="F49" s="95"/>
      <c r="G49" s="95"/>
      <c r="H49" s="95"/>
      <c r="I49" s="95"/>
      <c r="J49" s="96"/>
    </row>
    <row r="50" spans="1:10" ht="9.75" customHeight="1">
      <c r="A50" s="37">
        <v>1</v>
      </c>
      <c r="B50" s="37" t="s">
        <v>148</v>
      </c>
      <c r="C50" s="38" t="s">
        <v>200</v>
      </c>
      <c r="D50" s="37" t="s">
        <v>150</v>
      </c>
      <c r="E50" s="39">
        <v>0</v>
      </c>
      <c r="F50" s="39">
        <v>1534</v>
      </c>
      <c r="G50" s="40">
        <v>0</v>
      </c>
      <c r="H50" s="85">
        <v>27.55</v>
      </c>
      <c r="I50" s="86"/>
      <c r="J50" s="41">
        <v>-27.55</v>
      </c>
    </row>
    <row r="51" spans="1:10" ht="9.75" customHeight="1">
      <c r="A51" s="37">
        <v>2</v>
      </c>
      <c r="B51" s="37" t="s">
        <v>148</v>
      </c>
      <c r="C51" s="38" t="s">
        <v>201</v>
      </c>
      <c r="D51" s="37" t="s">
        <v>15</v>
      </c>
      <c r="E51" s="39">
        <v>269</v>
      </c>
      <c r="F51" s="39">
        <v>0</v>
      </c>
      <c r="G51" s="40">
        <v>7.26</v>
      </c>
      <c r="H51" s="85">
        <v>0</v>
      </c>
      <c r="I51" s="86"/>
      <c r="J51" s="41">
        <v>7.26</v>
      </c>
    </row>
    <row r="52" spans="1:10" ht="9.75" customHeight="1">
      <c r="A52" s="37">
        <v>3</v>
      </c>
      <c r="B52" s="37" t="s">
        <v>148</v>
      </c>
      <c r="C52" s="38" t="s">
        <v>202</v>
      </c>
      <c r="D52" s="37" t="s">
        <v>150</v>
      </c>
      <c r="E52" s="39">
        <v>0</v>
      </c>
      <c r="F52" s="39">
        <v>787</v>
      </c>
      <c r="G52" s="40">
        <v>0</v>
      </c>
      <c r="H52" s="85">
        <v>13.16</v>
      </c>
      <c r="I52" s="86"/>
      <c r="J52" s="41">
        <v>-13.16</v>
      </c>
    </row>
    <row r="53" spans="1:10" ht="9.75" customHeight="1">
      <c r="A53" s="37">
        <v>4</v>
      </c>
      <c r="B53" s="37" t="s">
        <v>152</v>
      </c>
      <c r="C53" s="38" t="s">
        <v>203</v>
      </c>
      <c r="D53" s="37" t="s">
        <v>150</v>
      </c>
      <c r="E53" s="39">
        <v>0</v>
      </c>
      <c r="F53" s="39">
        <v>2145</v>
      </c>
      <c r="G53" s="40">
        <v>0</v>
      </c>
      <c r="H53" s="85">
        <v>33.58</v>
      </c>
      <c r="I53" s="86"/>
      <c r="J53" s="41">
        <v>-33.58</v>
      </c>
    </row>
    <row r="54" spans="1:10" ht="9.75" customHeight="1">
      <c r="A54" s="37">
        <v>5</v>
      </c>
      <c r="B54" s="37" t="s">
        <v>152</v>
      </c>
      <c r="C54" s="38" t="s">
        <v>204</v>
      </c>
      <c r="D54" s="37" t="s">
        <v>150</v>
      </c>
      <c r="E54" s="39">
        <v>0</v>
      </c>
      <c r="F54" s="39">
        <v>2259</v>
      </c>
      <c r="G54" s="40">
        <v>0</v>
      </c>
      <c r="H54" s="85">
        <v>35.81</v>
      </c>
      <c r="I54" s="86"/>
      <c r="J54" s="41">
        <v>-35.81</v>
      </c>
    </row>
    <row r="55" spans="1:10" ht="9.75" customHeight="1">
      <c r="A55" s="37">
        <v>6</v>
      </c>
      <c r="B55" s="37" t="s">
        <v>152</v>
      </c>
      <c r="C55" s="38" t="s">
        <v>205</v>
      </c>
      <c r="D55" s="37" t="s">
        <v>150</v>
      </c>
      <c r="E55" s="39">
        <v>0</v>
      </c>
      <c r="F55" s="39">
        <v>924</v>
      </c>
      <c r="G55" s="40">
        <v>0</v>
      </c>
      <c r="H55" s="85">
        <v>29.44</v>
      </c>
      <c r="I55" s="86"/>
      <c r="J55" s="41">
        <v>-29.44</v>
      </c>
    </row>
    <row r="56" spans="1:10" ht="9.75" customHeight="1">
      <c r="A56" s="37">
        <v>7</v>
      </c>
      <c r="B56" s="37" t="s">
        <v>152</v>
      </c>
      <c r="C56" s="38" t="s">
        <v>206</v>
      </c>
      <c r="D56" s="37" t="s">
        <v>155</v>
      </c>
      <c r="E56" s="39">
        <v>1085</v>
      </c>
      <c r="F56" s="39">
        <v>0</v>
      </c>
      <c r="G56" s="40">
        <v>16.82</v>
      </c>
      <c r="H56" s="85">
        <v>0</v>
      </c>
      <c r="I56" s="86"/>
      <c r="J56" s="41">
        <v>16.82</v>
      </c>
    </row>
    <row r="57" spans="1:10" ht="9.75" customHeight="1">
      <c r="A57" s="37">
        <v>8</v>
      </c>
      <c r="B57" s="37" t="s">
        <v>152</v>
      </c>
      <c r="C57" s="38" t="s">
        <v>207</v>
      </c>
      <c r="D57" s="37" t="s">
        <v>155</v>
      </c>
      <c r="E57" s="39">
        <v>0</v>
      </c>
      <c r="F57" s="39">
        <v>1144</v>
      </c>
      <c r="G57" s="40">
        <v>0</v>
      </c>
      <c r="H57" s="85">
        <v>23.12</v>
      </c>
      <c r="I57" s="86"/>
      <c r="J57" s="41">
        <v>-23.12</v>
      </c>
    </row>
    <row r="58" spans="1:10" ht="9.75" customHeight="1">
      <c r="A58" s="37">
        <v>9</v>
      </c>
      <c r="B58" s="37" t="s">
        <v>152</v>
      </c>
      <c r="C58" s="38" t="s">
        <v>208</v>
      </c>
      <c r="D58" s="37" t="s">
        <v>150</v>
      </c>
      <c r="E58" s="39">
        <v>1464</v>
      </c>
      <c r="F58" s="39">
        <v>0</v>
      </c>
      <c r="G58" s="40">
        <v>19.8</v>
      </c>
      <c r="H58" s="85">
        <v>0</v>
      </c>
      <c r="I58" s="86"/>
      <c r="J58" s="41">
        <v>19.8</v>
      </c>
    </row>
    <row r="59" spans="1:10" ht="9.75" customHeight="1">
      <c r="A59" s="37">
        <v>10</v>
      </c>
      <c r="B59" s="37" t="s">
        <v>152</v>
      </c>
      <c r="C59" s="38" t="s">
        <v>209</v>
      </c>
      <c r="D59" s="37" t="s">
        <v>150</v>
      </c>
      <c r="E59" s="39">
        <v>0</v>
      </c>
      <c r="F59" s="39">
        <v>2298</v>
      </c>
      <c r="G59" s="40">
        <v>0</v>
      </c>
      <c r="H59" s="85">
        <v>37.87</v>
      </c>
      <c r="I59" s="86"/>
      <c r="J59" s="41">
        <v>-37.87</v>
      </c>
    </row>
    <row r="60" spans="1:10" ht="9.75" customHeight="1">
      <c r="A60" s="37">
        <v>11</v>
      </c>
      <c r="B60" s="37" t="s">
        <v>157</v>
      </c>
      <c r="C60" s="38" t="s">
        <v>210</v>
      </c>
      <c r="D60" s="37" t="s">
        <v>155</v>
      </c>
      <c r="E60" s="39">
        <v>195</v>
      </c>
      <c r="F60" s="39">
        <v>0</v>
      </c>
      <c r="G60" s="40">
        <v>2.87</v>
      </c>
      <c r="H60" s="85">
        <v>0</v>
      </c>
      <c r="I60" s="86"/>
      <c r="J60" s="41">
        <v>2.87</v>
      </c>
    </row>
    <row r="61" spans="1:10" ht="9.75" customHeight="1">
      <c r="A61" s="37">
        <v>12</v>
      </c>
      <c r="B61" s="37" t="s">
        <v>157</v>
      </c>
      <c r="C61" s="38" t="s">
        <v>211</v>
      </c>
      <c r="D61" s="37" t="s">
        <v>155</v>
      </c>
      <c r="E61" s="39">
        <v>354</v>
      </c>
      <c r="F61" s="39">
        <v>192</v>
      </c>
      <c r="G61" s="40">
        <v>2.11</v>
      </c>
      <c r="H61" s="85">
        <v>0.77</v>
      </c>
      <c r="I61" s="86"/>
      <c r="J61" s="41">
        <v>1.34</v>
      </c>
    </row>
    <row r="62" spans="1:10" ht="9.75" customHeight="1">
      <c r="A62" s="37">
        <v>13</v>
      </c>
      <c r="B62" s="37" t="s">
        <v>157</v>
      </c>
      <c r="C62" s="38" t="s">
        <v>212</v>
      </c>
      <c r="D62" s="37" t="s">
        <v>155</v>
      </c>
      <c r="E62" s="39">
        <v>956</v>
      </c>
      <c r="F62" s="39">
        <v>0</v>
      </c>
      <c r="G62" s="40">
        <v>21.3</v>
      </c>
      <c r="H62" s="85">
        <v>0</v>
      </c>
      <c r="I62" s="86"/>
      <c r="J62" s="41">
        <v>21.3</v>
      </c>
    </row>
    <row r="63" spans="1:10" ht="9.75" customHeight="1">
      <c r="A63" s="37">
        <v>14</v>
      </c>
      <c r="B63" s="37" t="s">
        <v>157</v>
      </c>
      <c r="C63" s="38" t="s">
        <v>213</v>
      </c>
      <c r="D63" s="37" t="s">
        <v>150</v>
      </c>
      <c r="E63" s="39">
        <v>261</v>
      </c>
      <c r="F63" s="39">
        <v>383</v>
      </c>
      <c r="G63" s="40">
        <v>0.65</v>
      </c>
      <c r="H63" s="85">
        <v>3.36</v>
      </c>
      <c r="I63" s="86"/>
      <c r="J63" s="41">
        <v>-2.71</v>
      </c>
    </row>
    <row r="64" spans="1:10" ht="9.75" customHeight="1">
      <c r="A64" s="37">
        <v>15</v>
      </c>
      <c r="B64" s="37" t="s">
        <v>166</v>
      </c>
      <c r="C64" s="38" t="s">
        <v>214</v>
      </c>
      <c r="D64" s="37" t="s">
        <v>155</v>
      </c>
      <c r="E64" s="39">
        <v>0</v>
      </c>
      <c r="F64" s="39">
        <v>123</v>
      </c>
      <c r="G64" s="40">
        <v>0</v>
      </c>
      <c r="H64" s="85">
        <v>2.15</v>
      </c>
      <c r="I64" s="86"/>
      <c r="J64" s="41">
        <v>-2.15</v>
      </c>
    </row>
    <row r="65" spans="1:10" ht="9.75" customHeight="1">
      <c r="A65" s="37">
        <v>16</v>
      </c>
      <c r="B65" s="37" t="s">
        <v>166</v>
      </c>
      <c r="C65" s="38" t="s">
        <v>215</v>
      </c>
      <c r="D65" s="37" t="s">
        <v>155</v>
      </c>
      <c r="E65" s="39">
        <v>0</v>
      </c>
      <c r="F65" s="39">
        <v>30</v>
      </c>
      <c r="G65" s="40">
        <v>0</v>
      </c>
      <c r="H65" s="85">
        <v>0.89</v>
      </c>
      <c r="I65" s="86"/>
      <c r="J65" s="41">
        <v>-0.89</v>
      </c>
    </row>
    <row r="66" spans="1:10" ht="9.75" customHeight="1">
      <c r="A66" s="37">
        <v>17</v>
      </c>
      <c r="B66" s="37" t="s">
        <v>166</v>
      </c>
      <c r="C66" s="38" t="s">
        <v>216</v>
      </c>
      <c r="D66" s="37" t="s">
        <v>155</v>
      </c>
      <c r="E66" s="39">
        <v>86</v>
      </c>
      <c r="F66" s="39">
        <v>5</v>
      </c>
      <c r="G66" s="40">
        <v>0.52</v>
      </c>
      <c r="H66" s="85">
        <v>0</v>
      </c>
      <c r="I66" s="86"/>
      <c r="J66" s="41">
        <v>0.52</v>
      </c>
    </row>
    <row r="67" spans="1:10" ht="9.75" customHeight="1">
      <c r="A67" s="37">
        <v>18</v>
      </c>
      <c r="B67" s="37" t="s">
        <v>166</v>
      </c>
      <c r="C67" s="38" t="s">
        <v>217</v>
      </c>
      <c r="D67" s="37" t="s">
        <v>155</v>
      </c>
      <c r="E67" s="39">
        <v>59</v>
      </c>
      <c r="F67" s="39">
        <v>19</v>
      </c>
      <c r="G67" s="40">
        <v>0.22</v>
      </c>
      <c r="H67" s="85">
        <v>0.07</v>
      </c>
      <c r="I67" s="86"/>
      <c r="J67" s="41">
        <v>0.15</v>
      </c>
    </row>
    <row r="68" spans="1:10" ht="9.75" customHeight="1">
      <c r="A68" s="37">
        <v>19</v>
      </c>
      <c r="B68" s="37" t="s">
        <v>168</v>
      </c>
      <c r="C68" s="38" t="s">
        <v>218</v>
      </c>
      <c r="D68" s="37" t="s">
        <v>155</v>
      </c>
      <c r="E68" s="39">
        <v>0</v>
      </c>
      <c r="F68" s="39">
        <v>0</v>
      </c>
      <c r="G68" s="40">
        <v>0</v>
      </c>
      <c r="H68" s="85">
        <v>0</v>
      </c>
      <c r="I68" s="86"/>
      <c r="J68" s="41">
        <v>0</v>
      </c>
    </row>
    <row r="69" spans="1:10" ht="9.75" customHeight="1">
      <c r="A69" s="37">
        <v>20</v>
      </c>
      <c r="B69" s="37" t="s">
        <v>168</v>
      </c>
      <c r="C69" s="38" t="s">
        <v>219</v>
      </c>
      <c r="D69" s="37" t="s">
        <v>150</v>
      </c>
      <c r="E69" s="39">
        <v>0</v>
      </c>
      <c r="F69" s="39">
        <v>0</v>
      </c>
      <c r="G69" s="40">
        <v>0</v>
      </c>
      <c r="H69" s="85">
        <v>0</v>
      </c>
      <c r="I69" s="86"/>
      <c r="J69" s="41">
        <v>0</v>
      </c>
    </row>
    <row r="70" spans="1:10" ht="12" customHeight="1">
      <c r="A70" s="87" t="s">
        <v>220</v>
      </c>
      <c r="B70" s="88"/>
      <c r="C70" s="88"/>
      <c r="D70" s="88"/>
      <c r="E70" s="88"/>
      <c r="F70" s="88"/>
      <c r="G70" s="42">
        <v>71.55</v>
      </c>
      <c r="H70" s="89">
        <v>207.77</v>
      </c>
      <c r="I70" s="90"/>
      <c r="J70" s="43">
        <v>-136.22</v>
      </c>
    </row>
    <row r="71" spans="1:10" ht="12" customHeight="1">
      <c r="A71" s="91" t="s">
        <v>221</v>
      </c>
      <c r="B71" s="92"/>
      <c r="C71" s="92"/>
      <c r="D71" s="92"/>
      <c r="E71" s="92"/>
      <c r="F71" s="92"/>
      <c r="G71" s="92"/>
      <c r="H71" s="92"/>
      <c r="I71" s="92"/>
      <c r="J71" s="93"/>
    </row>
    <row r="72" spans="1:10" ht="9.75" customHeight="1">
      <c r="A72" s="37">
        <v>1</v>
      </c>
      <c r="B72" s="37" t="s">
        <v>148</v>
      </c>
      <c r="C72" s="38" t="s">
        <v>222</v>
      </c>
      <c r="D72" s="37" t="s">
        <v>15</v>
      </c>
      <c r="E72" s="39">
        <v>0</v>
      </c>
      <c r="F72" s="39">
        <v>1002</v>
      </c>
      <c r="G72" s="40">
        <v>0</v>
      </c>
      <c r="H72" s="85">
        <v>15.04</v>
      </c>
      <c r="I72" s="86"/>
      <c r="J72" s="41">
        <v>-15.04</v>
      </c>
    </row>
    <row r="73" spans="1:10" ht="9.75" customHeight="1">
      <c r="A73" s="37">
        <v>2</v>
      </c>
      <c r="B73" s="37" t="s">
        <v>148</v>
      </c>
      <c r="C73" s="38" t="s">
        <v>223</v>
      </c>
      <c r="D73" s="37" t="s">
        <v>150</v>
      </c>
      <c r="E73" s="39">
        <v>0</v>
      </c>
      <c r="F73" s="39">
        <v>2504</v>
      </c>
      <c r="G73" s="40">
        <v>0</v>
      </c>
      <c r="H73" s="85">
        <v>46.16</v>
      </c>
      <c r="I73" s="86"/>
      <c r="J73" s="41">
        <v>-46.16</v>
      </c>
    </row>
    <row r="74" spans="1:10" ht="9.75" customHeight="1">
      <c r="A74" s="37">
        <v>3</v>
      </c>
      <c r="B74" s="37" t="s">
        <v>152</v>
      </c>
      <c r="C74" s="38" t="s">
        <v>224</v>
      </c>
      <c r="D74" s="37" t="s">
        <v>150</v>
      </c>
      <c r="E74" s="39">
        <v>1454</v>
      </c>
      <c r="F74" s="39">
        <v>550</v>
      </c>
      <c r="G74" s="40">
        <v>6.31</v>
      </c>
      <c r="H74" s="85">
        <v>4.62</v>
      </c>
      <c r="I74" s="86"/>
      <c r="J74" s="41">
        <v>1.69</v>
      </c>
    </row>
    <row r="75" spans="1:10" ht="9.75" customHeight="1">
      <c r="A75" s="37">
        <v>4</v>
      </c>
      <c r="B75" s="37" t="s">
        <v>152</v>
      </c>
      <c r="C75" s="38" t="s">
        <v>225</v>
      </c>
      <c r="D75" s="37" t="s">
        <v>150</v>
      </c>
      <c r="E75" s="39">
        <v>0</v>
      </c>
      <c r="F75" s="39">
        <v>1845</v>
      </c>
      <c r="G75" s="40">
        <v>0</v>
      </c>
      <c r="H75" s="85">
        <v>27.42</v>
      </c>
      <c r="I75" s="86"/>
      <c r="J75" s="41">
        <v>-27.42</v>
      </c>
    </row>
    <row r="76" spans="1:10" ht="9.75" customHeight="1">
      <c r="A76" s="37">
        <v>5</v>
      </c>
      <c r="B76" s="37" t="s">
        <v>152</v>
      </c>
      <c r="C76" s="38" t="s">
        <v>226</v>
      </c>
      <c r="D76" s="37" t="s">
        <v>150</v>
      </c>
      <c r="E76" s="39">
        <v>0</v>
      </c>
      <c r="F76" s="39">
        <v>2054</v>
      </c>
      <c r="G76" s="40">
        <v>0</v>
      </c>
      <c r="H76" s="85">
        <v>32.05</v>
      </c>
      <c r="I76" s="86"/>
      <c r="J76" s="41">
        <v>-32.05</v>
      </c>
    </row>
    <row r="77" spans="1:10" ht="9.75" customHeight="1">
      <c r="A77" s="37">
        <v>6</v>
      </c>
      <c r="B77" s="37" t="s">
        <v>157</v>
      </c>
      <c r="C77" s="38" t="s">
        <v>227</v>
      </c>
      <c r="D77" s="37" t="s">
        <v>150</v>
      </c>
      <c r="E77" s="39">
        <v>1307</v>
      </c>
      <c r="F77" s="39">
        <v>0</v>
      </c>
      <c r="G77" s="40">
        <v>19.87</v>
      </c>
      <c r="H77" s="85">
        <v>0</v>
      </c>
      <c r="I77" s="86"/>
      <c r="J77" s="41">
        <v>19.87</v>
      </c>
    </row>
    <row r="78" spans="1:10" ht="9.75" customHeight="1">
      <c r="A78" s="37">
        <v>7</v>
      </c>
      <c r="B78" s="37" t="s">
        <v>166</v>
      </c>
      <c r="C78" s="38" t="s">
        <v>228</v>
      </c>
      <c r="D78" s="37" t="s">
        <v>150</v>
      </c>
      <c r="E78" s="39">
        <v>0</v>
      </c>
      <c r="F78" s="39">
        <v>0</v>
      </c>
      <c r="G78" s="40">
        <v>0</v>
      </c>
      <c r="H78" s="85">
        <v>0</v>
      </c>
      <c r="I78" s="86"/>
      <c r="J78" s="41">
        <v>0</v>
      </c>
    </row>
    <row r="79" spans="1:10" ht="9.75" customHeight="1">
      <c r="A79" s="37">
        <v>8</v>
      </c>
      <c r="B79" s="37" t="s">
        <v>166</v>
      </c>
      <c r="C79" s="38" t="s">
        <v>229</v>
      </c>
      <c r="D79" s="37" t="s">
        <v>155</v>
      </c>
      <c r="E79" s="39">
        <v>0</v>
      </c>
      <c r="F79" s="39">
        <v>0</v>
      </c>
      <c r="G79" s="40">
        <v>0</v>
      </c>
      <c r="H79" s="85">
        <v>0</v>
      </c>
      <c r="I79" s="86"/>
      <c r="J79" s="41">
        <v>0</v>
      </c>
    </row>
    <row r="80" spans="1:10" ht="9.75" customHeight="1">
      <c r="A80" s="37">
        <v>9</v>
      </c>
      <c r="B80" s="37" t="s">
        <v>166</v>
      </c>
      <c r="C80" s="38" t="s">
        <v>230</v>
      </c>
      <c r="D80" s="37" t="s">
        <v>155</v>
      </c>
      <c r="E80" s="39">
        <v>0</v>
      </c>
      <c r="F80" s="39">
        <v>110</v>
      </c>
      <c r="G80" s="40">
        <v>2.12</v>
      </c>
      <c r="H80" s="85">
        <v>0</v>
      </c>
      <c r="I80" s="86"/>
      <c r="J80" s="41">
        <v>2.12</v>
      </c>
    </row>
    <row r="81" spans="1:10" ht="12" customHeight="1">
      <c r="A81" s="87" t="s">
        <v>231</v>
      </c>
      <c r="B81" s="88"/>
      <c r="C81" s="88"/>
      <c r="D81" s="88"/>
      <c r="E81" s="88"/>
      <c r="F81" s="88"/>
      <c r="G81" s="42">
        <v>28.3</v>
      </c>
      <c r="H81" s="89">
        <v>125.29</v>
      </c>
      <c r="I81" s="90"/>
      <c r="J81" s="43">
        <v>-96.99</v>
      </c>
    </row>
    <row r="82" spans="1:10" ht="4.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</row>
    <row r="83" spans="1:10" ht="12" customHeight="1">
      <c r="A83" s="79" t="s">
        <v>232</v>
      </c>
      <c r="B83" s="80"/>
      <c r="C83" s="80"/>
      <c r="D83" s="80"/>
      <c r="E83" s="80"/>
      <c r="F83" s="80"/>
      <c r="G83" s="80"/>
      <c r="H83" s="80"/>
      <c r="I83" s="81" t="s">
        <v>233</v>
      </c>
      <c r="J83" s="82"/>
    </row>
    <row r="84" spans="1:10" ht="19.5" customHeight="1">
      <c r="A84" s="83" t="s">
        <v>234</v>
      </c>
      <c r="B84" s="84"/>
      <c r="C84" s="45" t="s">
        <v>26</v>
      </c>
      <c r="D84" s="83" t="s">
        <v>235</v>
      </c>
      <c r="E84" s="84"/>
      <c r="F84" s="45" t="s">
        <v>236</v>
      </c>
      <c r="G84" s="45" t="s">
        <v>237</v>
      </c>
      <c r="H84" s="83" t="s">
        <v>238</v>
      </c>
      <c r="I84" s="84"/>
      <c r="J84" s="46" t="s">
        <v>239</v>
      </c>
    </row>
    <row r="85" spans="1:10" ht="30" customHeight="1">
      <c r="A85" s="71"/>
      <c r="B85" s="72"/>
      <c r="C85" s="37" t="s">
        <v>7</v>
      </c>
      <c r="D85" s="73" t="s">
        <v>240</v>
      </c>
      <c r="E85" s="74"/>
      <c r="F85" s="39">
        <v>-154.324</v>
      </c>
      <c r="G85" s="39">
        <v>39.26</v>
      </c>
      <c r="H85" s="75">
        <v>-75.18</v>
      </c>
      <c r="I85" s="76"/>
      <c r="J85" s="47">
        <v>-1.8044</v>
      </c>
    </row>
    <row r="86" spans="1:10" ht="30" customHeight="1">
      <c r="A86" s="71"/>
      <c r="B86" s="72"/>
      <c r="C86" s="37" t="s">
        <v>7</v>
      </c>
      <c r="D86" s="73" t="s">
        <v>241</v>
      </c>
      <c r="E86" s="74"/>
      <c r="F86" s="39">
        <v>336.947</v>
      </c>
      <c r="G86" s="39">
        <v>-29.77</v>
      </c>
      <c r="H86" s="75">
        <v>123.29</v>
      </c>
      <c r="I86" s="76"/>
      <c r="J86" s="47">
        <v>2.959</v>
      </c>
    </row>
    <row r="87" spans="1:10" ht="30" customHeight="1">
      <c r="A87" s="71" t="s">
        <v>242</v>
      </c>
      <c r="B87" s="72"/>
      <c r="C87" s="37" t="s">
        <v>7</v>
      </c>
      <c r="D87" s="73" t="s">
        <v>243</v>
      </c>
      <c r="E87" s="74"/>
      <c r="F87" s="39">
        <v>-291.054</v>
      </c>
      <c r="G87" s="39">
        <v>-217.114</v>
      </c>
      <c r="H87" s="75">
        <v>-253.25</v>
      </c>
      <c r="I87" s="76"/>
      <c r="J87" s="47">
        <v>-6.078</v>
      </c>
    </row>
    <row r="88" spans="1:10" ht="30" customHeight="1">
      <c r="A88" s="71"/>
      <c r="B88" s="72"/>
      <c r="C88" s="37" t="s">
        <v>8</v>
      </c>
      <c r="D88" s="73" t="s">
        <v>244</v>
      </c>
      <c r="E88" s="74"/>
      <c r="F88" s="39">
        <v>-32</v>
      </c>
      <c r="G88" s="39">
        <v>-15</v>
      </c>
      <c r="H88" s="75">
        <v>-24.167</v>
      </c>
      <c r="I88" s="76"/>
      <c r="J88" s="47">
        <v>-0.58</v>
      </c>
    </row>
    <row r="89" spans="1:10" ht="30" customHeight="1">
      <c r="A89" s="77"/>
      <c r="B89" s="78"/>
      <c r="C89" s="37" t="s">
        <v>8</v>
      </c>
      <c r="D89" s="73" t="s">
        <v>245</v>
      </c>
      <c r="E89" s="74"/>
      <c r="F89" s="39">
        <v>-10</v>
      </c>
      <c r="G89" s="39">
        <v>0</v>
      </c>
      <c r="H89" s="75">
        <v>-0.417</v>
      </c>
      <c r="I89" s="76"/>
      <c r="J89" s="47">
        <v>-0.01</v>
      </c>
    </row>
    <row r="90" spans="1:10" ht="30" customHeight="1">
      <c r="A90" s="71"/>
      <c r="B90" s="72"/>
      <c r="C90" s="37" t="s">
        <v>4</v>
      </c>
      <c r="D90" s="73" t="s">
        <v>246</v>
      </c>
      <c r="E90" s="74"/>
      <c r="F90" s="39">
        <v>-64</v>
      </c>
      <c r="G90" s="39">
        <v>0</v>
      </c>
      <c r="H90" s="75">
        <v>-19</v>
      </c>
      <c r="I90" s="76"/>
      <c r="J90" s="47">
        <v>-0.45</v>
      </c>
    </row>
    <row r="91" spans="1:10" ht="30" customHeight="1">
      <c r="A91" s="71" t="s">
        <v>247</v>
      </c>
      <c r="B91" s="72"/>
      <c r="C91" s="37" t="s">
        <v>7</v>
      </c>
      <c r="D91" s="73" t="s">
        <v>248</v>
      </c>
      <c r="E91" s="74"/>
      <c r="F91" s="39">
        <v>0</v>
      </c>
      <c r="G91" s="39">
        <v>0</v>
      </c>
      <c r="H91" s="75">
        <v>0</v>
      </c>
      <c r="I91" s="76"/>
      <c r="J91" s="47">
        <v>0</v>
      </c>
    </row>
    <row r="92" spans="1:10" ht="30" customHeight="1">
      <c r="A92" s="77"/>
      <c r="B92" s="78"/>
      <c r="C92" s="37" t="s">
        <v>7</v>
      </c>
      <c r="D92" s="73" t="s">
        <v>249</v>
      </c>
      <c r="E92" s="74"/>
      <c r="F92" s="39">
        <v>-119</v>
      </c>
      <c r="G92" s="39">
        <v>0</v>
      </c>
      <c r="H92" s="75">
        <v>-33.333</v>
      </c>
      <c r="I92" s="76"/>
      <c r="J92" s="47">
        <v>-0.8</v>
      </c>
    </row>
    <row r="93" spans="1:10" ht="30" customHeight="1">
      <c r="A93" s="71"/>
      <c r="B93" s="72"/>
      <c r="C93" s="37" t="s">
        <v>7</v>
      </c>
      <c r="D93" s="73" t="s">
        <v>250</v>
      </c>
      <c r="E93" s="74"/>
      <c r="F93" s="39">
        <v>-936</v>
      </c>
      <c r="G93" s="39">
        <v>-646</v>
      </c>
      <c r="H93" s="75">
        <v>-840.42</v>
      </c>
      <c r="I93" s="76"/>
      <c r="J93" s="47">
        <v>-20.17</v>
      </c>
    </row>
    <row r="94" spans="1:10" ht="30" customHeight="1">
      <c r="A94" s="71" t="s">
        <v>251</v>
      </c>
      <c r="B94" s="72"/>
      <c r="C94" s="37" t="s">
        <v>252</v>
      </c>
      <c r="D94" s="73" t="s">
        <v>253</v>
      </c>
      <c r="E94" s="74"/>
      <c r="F94" s="39">
        <v>-1048</v>
      </c>
      <c r="G94" s="39">
        <v>-204</v>
      </c>
      <c r="H94" s="75">
        <v>-560.942</v>
      </c>
      <c r="I94" s="76"/>
      <c r="J94" s="47">
        <v>-13.4626</v>
      </c>
    </row>
    <row r="95" spans="1:10" ht="30" customHeight="1">
      <c r="A95" s="77"/>
      <c r="B95" s="78"/>
      <c r="C95" s="37" t="s">
        <v>8</v>
      </c>
      <c r="D95" s="73" t="s">
        <v>254</v>
      </c>
      <c r="E95" s="74"/>
      <c r="F95" s="39">
        <v>-100</v>
      </c>
      <c r="G95" s="39">
        <v>0</v>
      </c>
      <c r="H95" s="75">
        <v>-86.66666666</v>
      </c>
      <c r="I95" s="76"/>
      <c r="J95" s="47">
        <v>-2.08</v>
      </c>
    </row>
  </sheetData>
  <sheetProtection/>
  <mergeCells count="128">
    <mergeCell ref="A1:J1"/>
    <mergeCell ref="A2:J2"/>
    <mergeCell ref="A3:F3"/>
    <mergeCell ref="G3:I3"/>
    <mergeCell ref="H4:I4"/>
    <mergeCell ref="A5:J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A24:F24"/>
    <mergeCell ref="H24:I24"/>
    <mergeCell ref="A25:J25"/>
    <mergeCell ref="H26:I26"/>
    <mergeCell ref="H27:I27"/>
    <mergeCell ref="H28:I28"/>
    <mergeCell ref="H29:I29"/>
    <mergeCell ref="H30:I30"/>
    <mergeCell ref="H31:I31"/>
    <mergeCell ref="H32:I32"/>
    <mergeCell ref="A33:F33"/>
    <mergeCell ref="H33:I33"/>
    <mergeCell ref="A34:J34"/>
    <mergeCell ref="H35:I35"/>
    <mergeCell ref="H36:I36"/>
    <mergeCell ref="H37:I37"/>
    <mergeCell ref="H38:I38"/>
    <mergeCell ref="H39:I39"/>
    <mergeCell ref="A40:F40"/>
    <mergeCell ref="H40:I40"/>
    <mergeCell ref="A41:J41"/>
    <mergeCell ref="H42:I42"/>
    <mergeCell ref="H43:I43"/>
    <mergeCell ref="H44:I44"/>
    <mergeCell ref="A45:F45"/>
    <mergeCell ref="H45:I45"/>
    <mergeCell ref="A46:J46"/>
    <mergeCell ref="H47:I47"/>
    <mergeCell ref="A48:F48"/>
    <mergeCell ref="H48:I48"/>
    <mergeCell ref="A49:J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A70:F70"/>
    <mergeCell ref="H70:I70"/>
    <mergeCell ref="A71:J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A81:F81"/>
    <mergeCell ref="H81:I81"/>
    <mergeCell ref="A82:J82"/>
    <mergeCell ref="A83:H83"/>
    <mergeCell ref="I83:J83"/>
    <mergeCell ref="A84:B84"/>
    <mergeCell ref="D84:E84"/>
    <mergeCell ref="H84:I84"/>
    <mergeCell ref="A85:B85"/>
    <mergeCell ref="D85:E85"/>
    <mergeCell ref="H85:I85"/>
    <mergeCell ref="A86:B86"/>
    <mergeCell ref="D86:E86"/>
    <mergeCell ref="H86:I86"/>
    <mergeCell ref="A87:B87"/>
    <mergeCell ref="D87:E87"/>
    <mergeCell ref="H87:I87"/>
    <mergeCell ref="A88:B88"/>
    <mergeCell ref="D88:E88"/>
    <mergeCell ref="H88:I88"/>
    <mergeCell ref="A89:B89"/>
    <mergeCell ref="D89:E89"/>
    <mergeCell ref="H89:I89"/>
    <mergeCell ref="A90:B90"/>
    <mergeCell ref="D90:E90"/>
    <mergeCell ref="H90:I90"/>
    <mergeCell ref="A91:B91"/>
    <mergeCell ref="D91:E91"/>
    <mergeCell ref="H91:I91"/>
    <mergeCell ref="A92:B92"/>
    <mergeCell ref="D92:E92"/>
    <mergeCell ref="H92:I92"/>
    <mergeCell ref="A93:B93"/>
    <mergeCell ref="D93:E93"/>
    <mergeCell ref="H93:I93"/>
    <mergeCell ref="A94:B94"/>
    <mergeCell ref="D94:E94"/>
    <mergeCell ref="H94:I94"/>
    <mergeCell ref="A95:B95"/>
    <mergeCell ref="D95:E95"/>
    <mergeCell ref="H95:I95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5.140625" style="0" customWidth="1"/>
    <col min="3" max="3" width="3.00390625" style="0" customWidth="1"/>
    <col min="4" max="7" width="15.140625" style="0" customWidth="1"/>
    <col min="8" max="8" width="12.140625" style="0" customWidth="1"/>
    <col min="9" max="9" width="3.00390625" style="0" customWidth="1"/>
    <col min="10" max="10" width="15.140625" style="0" customWidth="1"/>
    <col min="11" max="11" width="12.140625" style="0" customWidth="1"/>
    <col min="12" max="12" width="3.00390625" style="0" customWidth="1"/>
    <col min="13" max="13" width="12.140625" style="0" customWidth="1"/>
  </cols>
  <sheetData>
    <row r="1" spans="1:13" ht="18" customHeight="1">
      <c r="A1" s="70"/>
      <c r="B1" s="70"/>
      <c r="C1" s="99" t="s">
        <v>255</v>
      </c>
      <c r="D1" s="99"/>
      <c r="E1" s="99"/>
      <c r="F1" s="99"/>
      <c r="G1" s="99"/>
      <c r="H1" s="99"/>
      <c r="I1" s="54" t="s">
        <v>1</v>
      </c>
      <c r="J1" s="54"/>
      <c r="K1" s="54"/>
      <c r="L1" s="107" t="s">
        <v>2</v>
      </c>
      <c r="M1" s="107"/>
    </row>
    <row r="2" spans="1:13" ht="42" customHeight="1">
      <c r="A2" s="108" t="s">
        <v>256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7.25" customHeight="1">
      <c r="A3" s="48"/>
      <c r="B3" s="109"/>
      <c r="C3" s="81"/>
      <c r="D3" s="65" t="s">
        <v>257</v>
      </c>
      <c r="E3" s="66"/>
      <c r="F3" s="66"/>
      <c r="G3" s="66"/>
      <c r="H3" s="66"/>
      <c r="I3" s="66"/>
      <c r="J3" s="66"/>
      <c r="K3" s="66"/>
      <c r="L3" s="66"/>
      <c r="M3" s="49"/>
    </row>
    <row r="4" spans="1:13" ht="17.25" customHeight="1">
      <c r="A4" s="6"/>
      <c r="B4" s="106" t="s">
        <v>258</v>
      </c>
      <c r="C4" s="107"/>
      <c r="D4" s="6"/>
      <c r="E4" s="57" t="s">
        <v>259</v>
      </c>
      <c r="F4" s="58"/>
      <c r="G4" s="58"/>
      <c r="H4" s="58"/>
      <c r="I4" s="58"/>
      <c r="J4" s="58"/>
      <c r="K4" s="58"/>
      <c r="L4" s="58"/>
      <c r="M4" s="50"/>
    </row>
    <row r="5" spans="1:13" ht="17.25" customHeight="1">
      <c r="A5" s="6" t="s">
        <v>260</v>
      </c>
      <c r="B5" s="106" t="s">
        <v>261</v>
      </c>
      <c r="C5" s="107"/>
      <c r="D5" s="6" t="s">
        <v>262</v>
      </c>
      <c r="E5" s="57" t="s">
        <v>263</v>
      </c>
      <c r="F5" s="58"/>
      <c r="G5" s="58"/>
      <c r="H5" s="57" t="s">
        <v>264</v>
      </c>
      <c r="I5" s="58"/>
      <c r="J5" s="58"/>
      <c r="K5" s="58"/>
      <c r="L5" s="58"/>
      <c r="M5" s="50" t="s">
        <v>9</v>
      </c>
    </row>
    <row r="6" spans="1:13" ht="17.25" customHeight="1">
      <c r="A6" s="13"/>
      <c r="B6" s="57"/>
      <c r="C6" s="58"/>
      <c r="D6" s="13" t="s">
        <v>9</v>
      </c>
      <c r="E6" s="13" t="s">
        <v>265</v>
      </c>
      <c r="F6" s="13" t="s">
        <v>266</v>
      </c>
      <c r="G6" s="13" t="s">
        <v>267</v>
      </c>
      <c r="H6" s="57" t="s">
        <v>265</v>
      </c>
      <c r="I6" s="58"/>
      <c r="J6" s="13" t="s">
        <v>266</v>
      </c>
      <c r="K6" s="57" t="s">
        <v>267</v>
      </c>
      <c r="L6" s="58"/>
      <c r="M6" s="31"/>
    </row>
    <row r="7" spans="1:13" ht="27.75" customHeight="1">
      <c r="A7" s="7" t="s">
        <v>90</v>
      </c>
      <c r="B7" s="104">
        <v>0</v>
      </c>
      <c r="C7" s="105"/>
      <c r="D7" s="11">
        <v>0</v>
      </c>
      <c r="E7" s="11">
        <v>6.13</v>
      </c>
      <c r="F7" s="11">
        <v>0</v>
      </c>
      <c r="G7" s="11">
        <v>0</v>
      </c>
      <c r="H7" s="104">
        <v>0</v>
      </c>
      <c r="I7" s="105"/>
      <c r="J7" s="51">
        <v>0</v>
      </c>
      <c r="K7" s="104">
        <v>0</v>
      </c>
      <c r="L7" s="105"/>
      <c r="M7" s="22">
        <v>6.13</v>
      </c>
    </row>
    <row r="8" spans="1:13" ht="27.75" customHeight="1">
      <c r="A8" s="7" t="s">
        <v>91</v>
      </c>
      <c r="B8" s="104">
        <v>0</v>
      </c>
      <c r="C8" s="105"/>
      <c r="D8" s="11">
        <v>0</v>
      </c>
      <c r="E8" s="11">
        <v>1.81</v>
      </c>
      <c r="F8" s="11">
        <v>0</v>
      </c>
      <c r="G8" s="11">
        <v>0</v>
      </c>
      <c r="H8" s="104">
        <v>0</v>
      </c>
      <c r="I8" s="105"/>
      <c r="J8" s="51">
        <v>0</v>
      </c>
      <c r="K8" s="104">
        <v>0</v>
      </c>
      <c r="L8" s="105"/>
      <c r="M8" s="22">
        <v>1.81</v>
      </c>
    </row>
    <row r="9" spans="1:13" ht="27.75" customHeight="1">
      <c r="A9" s="7" t="s">
        <v>92</v>
      </c>
      <c r="B9" s="104">
        <v>20.17</v>
      </c>
      <c r="C9" s="105"/>
      <c r="D9" s="11">
        <v>0</v>
      </c>
      <c r="E9" s="11">
        <v>0</v>
      </c>
      <c r="F9" s="11">
        <v>0</v>
      </c>
      <c r="G9" s="11">
        <v>0</v>
      </c>
      <c r="H9" s="104">
        <v>0</v>
      </c>
      <c r="I9" s="105"/>
      <c r="J9" s="51">
        <v>0</v>
      </c>
      <c r="K9" s="104">
        <v>0</v>
      </c>
      <c r="L9" s="105"/>
      <c r="M9" s="22">
        <v>20.17</v>
      </c>
    </row>
    <row r="10" spans="1:13" ht="27.75" customHeight="1">
      <c r="A10" s="7" t="s">
        <v>268</v>
      </c>
      <c r="B10" s="104">
        <v>0</v>
      </c>
      <c r="C10" s="105"/>
      <c r="D10" s="11">
        <v>0</v>
      </c>
      <c r="E10" s="11">
        <v>0</v>
      </c>
      <c r="F10" s="11">
        <v>0</v>
      </c>
      <c r="G10" s="11">
        <v>0</v>
      </c>
      <c r="H10" s="104">
        <v>0</v>
      </c>
      <c r="I10" s="105"/>
      <c r="J10" s="51">
        <v>0</v>
      </c>
      <c r="K10" s="104">
        <v>0</v>
      </c>
      <c r="L10" s="105"/>
      <c r="M10" s="22">
        <v>0</v>
      </c>
    </row>
    <row r="11" spans="1:13" ht="27.75" customHeight="1">
      <c r="A11" s="7" t="s">
        <v>269</v>
      </c>
      <c r="B11" s="104">
        <v>20.17</v>
      </c>
      <c r="C11" s="105"/>
      <c r="D11" s="11">
        <v>0</v>
      </c>
      <c r="E11" s="11">
        <v>7.94</v>
      </c>
      <c r="F11" s="11">
        <v>0</v>
      </c>
      <c r="G11" s="11">
        <v>0</v>
      </c>
      <c r="H11" s="104">
        <v>0</v>
      </c>
      <c r="I11" s="105"/>
      <c r="J11" s="51">
        <v>0</v>
      </c>
      <c r="K11" s="104">
        <v>0</v>
      </c>
      <c r="L11" s="105"/>
      <c r="M11" s="22">
        <v>28.11</v>
      </c>
    </row>
    <row r="12" ht="17.25" customHeight="1"/>
    <row r="13" spans="1:13" ht="17.25" customHeight="1">
      <c r="A13" s="108" t="s">
        <v>270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ht="17.25" customHeight="1">
      <c r="A14" s="48"/>
      <c r="B14" s="109"/>
      <c r="C14" s="81"/>
      <c r="D14" s="65" t="s">
        <v>257</v>
      </c>
      <c r="E14" s="66"/>
      <c r="F14" s="66"/>
      <c r="G14" s="66"/>
      <c r="H14" s="66"/>
      <c r="I14" s="66"/>
      <c r="J14" s="66"/>
      <c r="K14" s="66"/>
      <c r="L14" s="66"/>
      <c r="M14" s="49"/>
    </row>
    <row r="15" spans="1:13" ht="17.25" customHeight="1">
      <c r="A15" s="6"/>
      <c r="B15" s="106" t="s">
        <v>258</v>
      </c>
      <c r="C15" s="107"/>
      <c r="D15" s="6"/>
      <c r="E15" s="57" t="s">
        <v>259</v>
      </c>
      <c r="F15" s="58"/>
      <c r="G15" s="58"/>
      <c r="H15" s="58"/>
      <c r="I15" s="58"/>
      <c r="J15" s="58"/>
      <c r="K15" s="58"/>
      <c r="L15" s="58"/>
      <c r="M15" s="50"/>
    </row>
    <row r="16" spans="1:13" ht="17.25" customHeight="1">
      <c r="A16" s="6" t="s">
        <v>260</v>
      </c>
      <c r="B16" s="106" t="s">
        <v>271</v>
      </c>
      <c r="C16" s="107"/>
      <c r="D16" s="6" t="s">
        <v>262</v>
      </c>
      <c r="E16" s="57" t="s">
        <v>263</v>
      </c>
      <c r="F16" s="58"/>
      <c r="G16" s="58"/>
      <c r="H16" s="57" t="s">
        <v>264</v>
      </c>
      <c r="I16" s="58"/>
      <c r="J16" s="58"/>
      <c r="K16" s="58"/>
      <c r="L16" s="58"/>
      <c r="M16" s="50" t="s">
        <v>9</v>
      </c>
    </row>
    <row r="17" spans="1:13" ht="17.25" customHeight="1">
      <c r="A17" s="13"/>
      <c r="B17" s="57"/>
      <c r="C17" s="58"/>
      <c r="D17" s="13" t="s">
        <v>9</v>
      </c>
      <c r="E17" s="13" t="s">
        <v>265</v>
      </c>
      <c r="F17" s="13" t="s">
        <v>266</v>
      </c>
      <c r="G17" s="13" t="s">
        <v>267</v>
      </c>
      <c r="H17" s="57" t="s">
        <v>265</v>
      </c>
      <c r="I17" s="58"/>
      <c r="J17" s="13" t="s">
        <v>266</v>
      </c>
      <c r="K17" s="57" t="s">
        <v>267</v>
      </c>
      <c r="L17" s="58"/>
      <c r="M17" s="31"/>
    </row>
    <row r="18" spans="1:13" ht="27.75" customHeight="1">
      <c r="A18" s="7" t="s">
        <v>90</v>
      </c>
      <c r="B18" s="104">
        <v>0.76</v>
      </c>
      <c r="C18" s="105"/>
      <c r="D18" s="11">
        <v>0</v>
      </c>
      <c r="E18" s="11">
        <v>0</v>
      </c>
      <c r="F18" s="11">
        <v>0</v>
      </c>
      <c r="G18" s="11">
        <v>0</v>
      </c>
      <c r="H18" s="104">
        <v>0</v>
      </c>
      <c r="I18" s="105"/>
      <c r="J18" s="51">
        <v>0</v>
      </c>
      <c r="K18" s="104">
        <v>0</v>
      </c>
      <c r="L18" s="105"/>
      <c r="M18" s="22">
        <v>0.76</v>
      </c>
    </row>
    <row r="19" spans="1:13" ht="27.75" customHeight="1">
      <c r="A19" s="7" t="s">
        <v>91</v>
      </c>
      <c r="B19" s="104">
        <v>0</v>
      </c>
      <c r="C19" s="105"/>
      <c r="D19" s="11">
        <v>0</v>
      </c>
      <c r="E19" s="11">
        <v>0.14</v>
      </c>
      <c r="F19" s="11">
        <v>0</v>
      </c>
      <c r="G19" s="11">
        <v>0</v>
      </c>
      <c r="H19" s="104">
        <v>0.3</v>
      </c>
      <c r="I19" s="105"/>
      <c r="J19" s="51">
        <v>0</v>
      </c>
      <c r="K19" s="104">
        <v>0</v>
      </c>
      <c r="L19" s="105"/>
      <c r="M19" s="22">
        <v>0.44</v>
      </c>
    </row>
    <row r="20" spans="1:13" ht="27.75" customHeight="1">
      <c r="A20" s="7" t="s">
        <v>92</v>
      </c>
      <c r="B20" s="104">
        <v>0</v>
      </c>
      <c r="C20" s="105"/>
      <c r="D20" s="11">
        <v>0</v>
      </c>
      <c r="E20" s="11">
        <v>0</v>
      </c>
      <c r="F20" s="11">
        <v>0</v>
      </c>
      <c r="G20" s="11">
        <v>0</v>
      </c>
      <c r="H20" s="104">
        <v>0</v>
      </c>
      <c r="I20" s="105"/>
      <c r="J20" s="51">
        <v>0</v>
      </c>
      <c r="K20" s="104">
        <v>0</v>
      </c>
      <c r="L20" s="105"/>
      <c r="M20" s="22">
        <v>0</v>
      </c>
    </row>
    <row r="21" spans="1:13" ht="27.75" customHeight="1">
      <c r="A21" s="7" t="s">
        <v>268</v>
      </c>
      <c r="B21" s="104">
        <v>0</v>
      </c>
      <c r="C21" s="105"/>
      <c r="D21" s="11">
        <v>0</v>
      </c>
      <c r="E21" s="11">
        <v>0</v>
      </c>
      <c r="F21" s="11">
        <v>0</v>
      </c>
      <c r="G21" s="11">
        <v>0</v>
      </c>
      <c r="H21" s="104">
        <v>0</v>
      </c>
      <c r="I21" s="105"/>
      <c r="J21" s="51">
        <v>0</v>
      </c>
      <c r="K21" s="104">
        <v>0</v>
      </c>
      <c r="L21" s="105"/>
      <c r="M21" s="22">
        <v>0</v>
      </c>
    </row>
    <row r="22" spans="1:13" ht="27.75" customHeight="1">
      <c r="A22" s="7" t="s">
        <v>272</v>
      </c>
      <c r="B22" s="104">
        <v>0.76</v>
      </c>
      <c r="C22" s="105"/>
      <c r="D22" s="11">
        <v>0</v>
      </c>
      <c r="E22" s="11">
        <v>0.14</v>
      </c>
      <c r="F22" s="11">
        <v>0</v>
      </c>
      <c r="G22" s="11">
        <v>0</v>
      </c>
      <c r="H22" s="104">
        <v>0.3</v>
      </c>
      <c r="I22" s="105"/>
      <c r="J22" s="51">
        <v>0</v>
      </c>
      <c r="K22" s="104">
        <v>0</v>
      </c>
      <c r="L22" s="105"/>
      <c r="M22" s="22">
        <v>1.2</v>
      </c>
    </row>
    <row r="23" ht="17.25" customHeight="1"/>
    <row r="24" spans="1:13" ht="17.25" customHeight="1">
      <c r="A24" s="108" t="s">
        <v>273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 ht="17.25" customHeight="1">
      <c r="A25" s="48"/>
      <c r="B25" s="109"/>
      <c r="C25" s="81"/>
      <c r="D25" s="65" t="s">
        <v>257</v>
      </c>
      <c r="E25" s="66"/>
      <c r="F25" s="66"/>
      <c r="G25" s="66"/>
      <c r="H25" s="66"/>
      <c r="I25" s="66"/>
      <c r="J25" s="66"/>
      <c r="K25" s="66"/>
      <c r="L25" s="66"/>
      <c r="M25" s="49"/>
    </row>
    <row r="26" spans="1:13" ht="17.25" customHeight="1">
      <c r="A26" s="6"/>
      <c r="B26" s="106" t="s">
        <v>258</v>
      </c>
      <c r="C26" s="107"/>
      <c r="D26" s="6"/>
      <c r="E26" s="57" t="s">
        <v>259</v>
      </c>
      <c r="F26" s="58"/>
      <c r="G26" s="58"/>
      <c r="H26" s="58"/>
      <c r="I26" s="58"/>
      <c r="J26" s="58"/>
      <c r="K26" s="58"/>
      <c r="L26" s="58"/>
      <c r="M26" s="50"/>
    </row>
    <row r="27" spans="1:13" ht="17.25" customHeight="1">
      <c r="A27" s="6" t="s">
        <v>260</v>
      </c>
      <c r="B27" s="106" t="s">
        <v>261</v>
      </c>
      <c r="C27" s="107"/>
      <c r="D27" s="6" t="s">
        <v>262</v>
      </c>
      <c r="E27" s="57" t="s">
        <v>263</v>
      </c>
      <c r="F27" s="58"/>
      <c r="G27" s="58"/>
      <c r="H27" s="57" t="s">
        <v>264</v>
      </c>
      <c r="I27" s="58"/>
      <c r="J27" s="58"/>
      <c r="K27" s="58"/>
      <c r="L27" s="58"/>
      <c r="M27" s="50" t="s">
        <v>9</v>
      </c>
    </row>
    <row r="28" spans="1:13" ht="17.25" customHeight="1">
      <c r="A28" s="13"/>
      <c r="B28" s="57"/>
      <c r="C28" s="58"/>
      <c r="D28" s="13" t="s">
        <v>9</v>
      </c>
      <c r="E28" s="13" t="s">
        <v>265</v>
      </c>
      <c r="F28" s="13" t="s">
        <v>266</v>
      </c>
      <c r="G28" s="13" t="s">
        <v>267</v>
      </c>
      <c r="H28" s="57" t="s">
        <v>265</v>
      </c>
      <c r="I28" s="58"/>
      <c r="J28" s="13" t="s">
        <v>266</v>
      </c>
      <c r="K28" s="57" t="s">
        <v>267</v>
      </c>
      <c r="L28" s="58"/>
      <c r="M28" s="31"/>
    </row>
    <row r="29" spans="1:13" ht="27.75" customHeight="1">
      <c r="A29" s="7" t="s">
        <v>90</v>
      </c>
      <c r="B29" s="104">
        <v>0.76</v>
      </c>
      <c r="C29" s="105"/>
      <c r="D29" s="11">
        <v>0</v>
      </c>
      <c r="E29" s="11">
        <v>-6.13</v>
      </c>
      <c r="F29" s="11">
        <v>0</v>
      </c>
      <c r="G29" s="11">
        <v>0</v>
      </c>
      <c r="H29" s="104">
        <v>0</v>
      </c>
      <c r="I29" s="105"/>
      <c r="J29" s="51">
        <v>0</v>
      </c>
      <c r="K29" s="104">
        <v>0</v>
      </c>
      <c r="L29" s="105"/>
      <c r="M29" s="22">
        <v>-5.37</v>
      </c>
    </row>
    <row r="30" spans="1:13" ht="27.75" customHeight="1">
      <c r="A30" s="7" t="s">
        <v>91</v>
      </c>
      <c r="B30" s="104">
        <v>0</v>
      </c>
      <c r="C30" s="105"/>
      <c r="D30" s="11">
        <v>0</v>
      </c>
      <c r="E30" s="11">
        <v>-1.67</v>
      </c>
      <c r="F30" s="11">
        <v>0</v>
      </c>
      <c r="G30" s="11">
        <v>0</v>
      </c>
      <c r="H30" s="104">
        <v>0.3</v>
      </c>
      <c r="I30" s="105"/>
      <c r="J30" s="51">
        <v>0</v>
      </c>
      <c r="K30" s="104">
        <v>0</v>
      </c>
      <c r="L30" s="105"/>
      <c r="M30" s="22">
        <v>-1.37</v>
      </c>
    </row>
    <row r="31" spans="1:13" ht="27.75" customHeight="1">
      <c r="A31" s="7" t="s">
        <v>92</v>
      </c>
      <c r="B31" s="104">
        <v>-20.17</v>
      </c>
      <c r="C31" s="105"/>
      <c r="D31" s="11">
        <v>0</v>
      </c>
      <c r="E31" s="11">
        <v>0</v>
      </c>
      <c r="F31" s="11">
        <v>0</v>
      </c>
      <c r="G31" s="11">
        <v>0</v>
      </c>
      <c r="H31" s="104">
        <v>0</v>
      </c>
      <c r="I31" s="105"/>
      <c r="J31" s="51">
        <v>0</v>
      </c>
      <c r="K31" s="104">
        <v>0</v>
      </c>
      <c r="L31" s="105"/>
      <c r="M31" s="22">
        <v>-20.17</v>
      </c>
    </row>
    <row r="32" spans="1:13" ht="27.75" customHeight="1">
      <c r="A32" s="7" t="s">
        <v>268</v>
      </c>
      <c r="B32" s="104">
        <v>0</v>
      </c>
      <c r="C32" s="105"/>
      <c r="D32" s="11">
        <v>0</v>
      </c>
      <c r="E32" s="11">
        <v>0</v>
      </c>
      <c r="F32" s="11">
        <v>0</v>
      </c>
      <c r="G32" s="11">
        <v>0</v>
      </c>
      <c r="H32" s="104">
        <v>0</v>
      </c>
      <c r="I32" s="105"/>
      <c r="J32" s="51">
        <v>0</v>
      </c>
      <c r="K32" s="104">
        <v>0</v>
      </c>
      <c r="L32" s="105"/>
      <c r="M32" s="22">
        <v>0</v>
      </c>
    </row>
    <row r="33" spans="1:13" ht="27.75" customHeight="1">
      <c r="A33" s="7" t="s">
        <v>274</v>
      </c>
      <c r="B33" s="104">
        <v>-19.41</v>
      </c>
      <c r="C33" s="105"/>
      <c r="D33" s="11">
        <v>0</v>
      </c>
      <c r="E33" s="11">
        <v>-7.8</v>
      </c>
      <c r="F33" s="11">
        <v>0</v>
      </c>
      <c r="G33" s="11">
        <v>0</v>
      </c>
      <c r="H33" s="104">
        <v>0.3</v>
      </c>
      <c r="I33" s="105"/>
      <c r="J33" s="51">
        <v>0</v>
      </c>
      <c r="K33" s="104">
        <v>0</v>
      </c>
      <c r="L33" s="105"/>
      <c r="M33" s="22">
        <v>-26.91</v>
      </c>
    </row>
  </sheetData>
  <sheetProtection/>
  <mergeCells count="82">
    <mergeCell ref="A1:B1"/>
    <mergeCell ref="C1:H1"/>
    <mergeCell ref="I1:K1"/>
    <mergeCell ref="L1:M1"/>
    <mergeCell ref="A2:M2"/>
    <mergeCell ref="B3:C3"/>
    <mergeCell ref="D3:L3"/>
    <mergeCell ref="B4:C4"/>
    <mergeCell ref="E4:L4"/>
    <mergeCell ref="B5:C5"/>
    <mergeCell ref="E5:G5"/>
    <mergeCell ref="H5:L5"/>
    <mergeCell ref="B6:C6"/>
    <mergeCell ref="H6:I6"/>
    <mergeCell ref="K6:L6"/>
    <mergeCell ref="B7:C7"/>
    <mergeCell ref="H7:I7"/>
    <mergeCell ref="K7:L7"/>
    <mergeCell ref="B8:C8"/>
    <mergeCell ref="H8:I8"/>
    <mergeCell ref="K8:L8"/>
    <mergeCell ref="B9:C9"/>
    <mergeCell ref="H9:I9"/>
    <mergeCell ref="K9:L9"/>
    <mergeCell ref="B10:C10"/>
    <mergeCell ref="H10:I10"/>
    <mergeCell ref="K10:L10"/>
    <mergeCell ref="B11:C11"/>
    <mergeCell ref="H11:I11"/>
    <mergeCell ref="K11:L11"/>
    <mergeCell ref="A13:M13"/>
    <mergeCell ref="B14:C14"/>
    <mergeCell ref="D14:L14"/>
    <mergeCell ref="B15:C15"/>
    <mergeCell ref="E15:L15"/>
    <mergeCell ref="B16:C16"/>
    <mergeCell ref="E16:G16"/>
    <mergeCell ref="H16:L16"/>
    <mergeCell ref="B17:C17"/>
    <mergeCell ref="H17:I17"/>
    <mergeCell ref="K17:L17"/>
    <mergeCell ref="B18:C18"/>
    <mergeCell ref="H18:I18"/>
    <mergeCell ref="K18:L18"/>
    <mergeCell ref="B19:C19"/>
    <mergeCell ref="H19:I19"/>
    <mergeCell ref="K19:L19"/>
    <mergeCell ref="B20:C20"/>
    <mergeCell ref="H20:I20"/>
    <mergeCell ref="K20:L20"/>
    <mergeCell ref="B21:C21"/>
    <mergeCell ref="H21:I21"/>
    <mergeCell ref="K21:L21"/>
    <mergeCell ref="B22:C22"/>
    <mergeCell ref="H22:I22"/>
    <mergeCell ref="K22:L22"/>
    <mergeCell ref="A24:M24"/>
    <mergeCell ref="B25:C25"/>
    <mergeCell ref="D25:L25"/>
    <mergeCell ref="B26:C26"/>
    <mergeCell ref="E26:L26"/>
    <mergeCell ref="B27:C27"/>
    <mergeCell ref="E27:G27"/>
    <mergeCell ref="H27:L27"/>
    <mergeCell ref="B28:C28"/>
    <mergeCell ref="H28:I28"/>
    <mergeCell ref="K28:L28"/>
    <mergeCell ref="B29:C29"/>
    <mergeCell ref="H29:I29"/>
    <mergeCell ref="K29:L29"/>
    <mergeCell ref="B30:C30"/>
    <mergeCell ref="H30:I30"/>
    <mergeCell ref="K30:L30"/>
    <mergeCell ref="B33:C33"/>
    <mergeCell ref="H33:I33"/>
    <mergeCell ref="K33:L33"/>
    <mergeCell ref="B31:C31"/>
    <mergeCell ref="H31:I31"/>
    <mergeCell ref="K31:L31"/>
    <mergeCell ref="B32:C32"/>
    <mergeCell ref="H32:I32"/>
    <mergeCell ref="K32:L32"/>
  </mergeCells>
  <printOptions/>
  <pageMargins left="0.75" right="0.75" top="1" bottom="1" header="0.5" footer="0.5"/>
  <pageSetup firstPageNumber="1" useFirstPageNumber="1" horizontalDpi="300" verticalDpi="300" orientation="portrait" paperSize="8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Control Room - NLDC (नियंत्रण कक्ष - एन.एल.डी.सी.)</cp:lastModifiedBy>
  <dcterms:modified xsi:type="dcterms:W3CDTF">2023-12-11T03:10:44Z</dcterms:modified>
  <cp:category/>
  <cp:version/>
  <cp:contentType/>
  <cp:contentStatus/>
</cp:coreProperties>
</file>